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5\TRIALES 2025\"/>
    </mc:Choice>
  </mc:AlternateContent>
  <xr:revisionPtr revIDLastSave="0" documentId="13_ncr:1_{44C07D9C-2F8B-4E65-A1F1-728342DFC74A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Hoja2" sheetId="1" r:id="rId1"/>
    <sheet name="Hoja3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0" i="1" l="1"/>
  <c r="Q28" i="1"/>
  <c r="Q31" i="1"/>
  <c r="Q18" i="1"/>
  <c r="Q12" i="1"/>
  <c r="Q13" i="1"/>
  <c r="Q11" i="1"/>
  <c r="Q14" i="1" l="1"/>
  <c r="Q41" i="1" l="1"/>
  <c r="Q26" i="1"/>
  <c r="Q22" i="1"/>
  <c r="Q36" i="1"/>
  <c r="Q58" i="1" l="1"/>
  <c r="Q47" i="1"/>
  <c r="Q46" i="1"/>
  <c r="Q39" i="1"/>
  <c r="Q37" i="1"/>
  <c r="Q38" i="1"/>
  <c r="Q40" i="1"/>
  <c r="Q34" i="1"/>
  <c r="Q35" i="1"/>
  <c r="Q52" i="1"/>
  <c r="Q54" i="1"/>
  <c r="Q53" i="1"/>
  <c r="Q44" i="1"/>
  <c r="Q49" i="1"/>
  <c r="Q48" i="1"/>
  <c r="Q45" i="1"/>
  <c r="Q25" i="1"/>
  <c r="Q27" i="1"/>
  <c r="Q23" i="1"/>
  <c r="Q24" i="1"/>
  <c r="Q16" i="1"/>
  <c r="Q17" i="1"/>
  <c r="Q15" i="1"/>
  <c r="Q10" i="1"/>
</calcChain>
</file>

<file path=xl/sharedStrings.xml><?xml version="1.0" encoding="utf-8"?>
<sst xmlns="http://schemas.openxmlformats.org/spreadsheetml/2006/main" count="301" uniqueCount="92">
  <si>
    <t xml:space="preserve"> </t>
  </si>
  <si>
    <t>POSICION</t>
  </si>
  <si>
    <t>MOMBRE Y APELLIDOS</t>
  </si>
  <si>
    <t>CLUB</t>
  </si>
  <si>
    <t>CAPARROSO</t>
  </si>
  <si>
    <t>HARO</t>
  </si>
  <si>
    <t>CARCAR</t>
  </si>
  <si>
    <t>1º</t>
  </si>
  <si>
    <t>CALAHORRA</t>
  </si>
  <si>
    <t>2º</t>
  </si>
  <si>
    <t>TR1</t>
  </si>
  <si>
    <t>3º</t>
  </si>
  <si>
    <t>4º</t>
  </si>
  <si>
    <t>TR2</t>
  </si>
  <si>
    <t>5º</t>
  </si>
  <si>
    <t>6º</t>
  </si>
  <si>
    <t>TR3</t>
  </si>
  <si>
    <t>7º</t>
  </si>
  <si>
    <t>8º</t>
  </si>
  <si>
    <t>TR4</t>
  </si>
  <si>
    <t>JUVENILES</t>
  </si>
  <si>
    <t>FERNANDEZ MARTINEZ, JOSE LUIS</t>
  </si>
  <si>
    <t>FERNANDEZ MARTINEZ, DANIEL</t>
  </si>
  <si>
    <t>APELLANIZ GARCIA, JORGE</t>
  </si>
  <si>
    <t>Mc.Yoar</t>
  </si>
  <si>
    <t>PEREZ MARTIN, ANDONI</t>
  </si>
  <si>
    <t>Mc.Kabras</t>
  </si>
  <si>
    <t>JIMENEZ CACHO, ERNESTO</t>
  </si>
  <si>
    <t>ELVIRA MONREAL, ADRIAN</t>
  </si>
  <si>
    <t>POLVOROSA AGÜERO, ROBERTO</t>
  </si>
  <si>
    <t>9º</t>
  </si>
  <si>
    <t>ALBERO RODRIGUEZ, JAVER</t>
  </si>
  <si>
    <t>PEREZ LUQUIN, DAVID</t>
  </si>
  <si>
    <t>ORTEGA ARTETA, RUBEN</t>
  </si>
  <si>
    <t>JIMENEZ CAÑAMERO, PEDRO</t>
  </si>
  <si>
    <t>Mc. YOAR</t>
  </si>
  <si>
    <t>RUIZ MARTINEZ, ANDER</t>
  </si>
  <si>
    <t>TRIAL 2023</t>
  </si>
  <si>
    <t>ESCRIBANO CALVO, DAVID</t>
  </si>
  <si>
    <t xml:space="preserve">  </t>
  </si>
  <si>
    <t>GONZALEZ NARCUE, MIKEL</t>
  </si>
  <si>
    <t>BARRERA NUÑEZ, IVAN</t>
  </si>
  <si>
    <t>GUTIERREZ LADRON, RAUL</t>
  </si>
  <si>
    <t>RUIZ RIPA, FERNANDO</t>
  </si>
  <si>
    <t>CASTELLANOS CATON, LUIS</t>
  </si>
  <si>
    <t>ECHEVARRIA, IOSU</t>
  </si>
  <si>
    <t>URDANOZ ASENSIO, ARKAITZ</t>
  </si>
  <si>
    <t>BERMEJO, MIGUEL ANGEL</t>
  </si>
  <si>
    <t>PEREZ MARTIN, IOSU</t>
  </si>
  <si>
    <t>Mc. Calahorra</t>
  </si>
  <si>
    <t>CTO. RIOJANO NAVARRO</t>
  </si>
  <si>
    <t>JIMENEZ GUERRA, MIGUEL ANGEL</t>
  </si>
  <si>
    <t>ARNEDILLO</t>
  </si>
  <si>
    <t>RINCON DE SOTO</t>
  </si>
  <si>
    <t>MUNIAIN</t>
  </si>
  <si>
    <t>TOTAL</t>
  </si>
  <si>
    <t>RUIZ MARKINEZ, ANDER</t>
  </si>
  <si>
    <t>ALEVINES</t>
  </si>
  <si>
    <t>ANGULO, ENZO</t>
  </si>
  <si>
    <t>KORTA VICUÑA, ENAUT</t>
  </si>
  <si>
    <t>CTO. RIOJANO.NAVARRO 2025</t>
  </si>
  <si>
    <t>SORAUREN</t>
  </si>
  <si>
    <t>AMURRIO</t>
  </si>
  <si>
    <t>SOTO EN AMEROS</t>
  </si>
  <si>
    <t>SAN ADRIAN</t>
  </si>
  <si>
    <t>CINTRUENIGO</t>
  </si>
  <si>
    <t>PTE</t>
  </si>
  <si>
    <t>ZIKI TEAM</t>
  </si>
  <si>
    <t>BERMEJO IRIARTE, MARCOS</t>
  </si>
  <si>
    <t>KABRAS</t>
  </si>
  <si>
    <t>APELLLANIZ GARCIA, BORJA</t>
  </si>
  <si>
    <t>VICUÑA VICENTE , JESUS MARIA</t>
  </si>
  <si>
    <t>LEGARDA SAGASTUY, KOLDO</t>
  </si>
  <si>
    <t>ALBERO, RODRIGUEZ, FCO. JAVIER</t>
  </si>
  <si>
    <t>JUVENILES-CADETES</t>
  </si>
  <si>
    <t>CLASICAS</t>
  </si>
  <si>
    <t>JIMENEZ, ALFREDO</t>
  </si>
  <si>
    <t>RET</t>
  </si>
  <si>
    <t>IRAZOKI ROMANO, AITOR</t>
  </si>
  <si>
    <t>URMENETA OSCOZ, JOSE IGNACIO</t>
  </si>
  <si>
    <t>FLY GROUP</t>
  </si>
  <si>
    <t>GUELOT, DANIEL</t>
  </si>
  <si>
    <t>BERMEJO FRAILE, MIGUEL ANGEL</t>
  </si>
  <si>
    <t>URDANOZ ORTIGOSA, ANDONI</t>
  </si>
  <si>
    <t>DEPORTIVO</t>
  </si>
  <si>
    <t>JIMENEZ IZQUIERDO, ALFREDO</t>
  </si>
  <si>
    <t>MTR</t>
  </si>
  <si>
    <t>MC. Yoar</t>
  </si>
  <si>
    <t>BASTIEN JEAN ERIC</t>
  </si>
  <si>
    <t>ANGULO, FRANCISCO</t>
  </si>
  <si>
    <t>APELLANIZ GARCIA, BORJA</t>
  </si>
  <si>
    <t>10º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</si>
</sst>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"/>
  </numFmts>
  <fonts count="38" x14ac:knownFonts="1">
    <font>
      <sz val="11"/>
      <color rgb="FF000000"/>
      <name val="Calibri"/>
      <family val="2"/>
      <charset val="1"/>
    </font>
    <font>
      <sz val="24"/>
      <color rgb="FF000000"/>
      <name val="Aharoni"/>
      <charset val="177"/>
    </font>
    <font>
      <sz val="11"/>
      <color rgb="FF000000"/>
      <name val="Aharoni"/>
      <charset val="177"/>
    </font>
    <font>
      <b/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FF0000"/>
      <name val="Calibri"/>
      <family val="2"/>
      <charset val="1"/>
    </font>
    <font>
      <sz val="11"/>
      <color rgb="FFFFFFFF"/>
      <name val="Calibri"/>
      <family val="2"/>
      <charset val="1"/>
    </font>
    <font>
      <sz val="8"/>
      <color rgb="FFFFFFFF"/>
      <name val="Calibri"/>
      <family val="2"/>
      <charset val="1"/>
    </font>
    <font>
      <b/>
      <sz val="16"/>
      <color rgb="FF1F497D"/>
      <name val="Calibri"/>
      <family val="2"/>
      <charset val="1"/>
    </font>
    <font>
      <b/>
      <sz val="16"/>
      <color rgb="FF006600"/>
      <name val="Calibri"/>
      <family val="2"/>
      <charset val="1"/>
    </font>
    <font>
      <b/>
      <sz val="16"/>
      <color rgb="FFFFFF00"/>
      <name val="Calibri"/>
      <family val="2"/>
      <charset val="1"/>
    </font>
    <font>
      <b/>
      <sz val="12"/>
      <color rgb="FFFF0066"/>
      <name val="Calibri"/>
      <family val="2"/>
      <charset val="1"/>
    </font>
    <font>
      <b/>
      <sz val="10"/>
      <color rgb="FFFFFFFF"/>
      <name val="Calibri"/>
      <family val="2"/>
    </font>
    <font>
      <b/>
      <sz val="11"/>
      <color rgb="FFFFFFFF"/>
      <name val="Calibri"/>
      <family val="2"/>
    </font>
    <font>
      <b/>
      <sz val="8"/>
      <color rgb="FFFFFFFF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theme="0"/>
      <name val="Calibri"/>
      <family val="2"/>
    </font>
    <font>
      <b/>
      <sz val="11"/>
      <color theme="0"/>
      <name val="Calibri"/>
      <family val="2"/>
      <charset val="1"/>
    </font>
    <font>
      <b/>
      <sz val="11"/>
      <name val="Calibri"/>
      <family val="2"/>
    </font>
    <font>
      <b/>
      <sz val="8"/>
      <name val="Calibri"/>
      <family val="2"/>
    </font>
    <font>
      <b/>
      <sz val="2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6"/>
      <name val="Calibri"/>
      <family val="2"/>
      <charset val="1"/>
    </font>
    <font>
      <b/>
      <sz val="18"/>
      <name val="Calibri"/>
      <family val="2"/>
      <charset val="1"/>
    </font>
    <font>
      <sz val="8"/>
      <name val="Calibri"/>
      <family val="2"/>
      <charset val="1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20"/>
      <color rgb="FF000000"/>
      <name val="Aharoni"/>
      <charset val="177"/>
    </font>
    <font>
      <sz val="20"/>
      <color rgb="FF000000"/>
      <name val="Calibri"/>
      <family val="2"/>
      <charset val="1"/>
    </font>
    <font>
      <sz val="18"/>
      <color rgb="FFFFFF00"/>
      <name val="Calibri"/>
      <family val="2"/>
      <charset val="1"/>
    </font>
  </fonts>
  <fills count="28">
    <fill>
      <patternFill patternType="none"/>
    </fill>
    <fill>
      <patternFill patternType="gray125"/>
    </fill>
    <fill>
      <patternFill patternType="solid">
        <fgColor rgb="FFA6A6A6"/>
        <bgColor rgb="FFB3A2C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0066"/>
      </patternFill>
    </fill>
    <fill>
      <patternFill patternType="solid">
        <fgColor rgb="FF084FB8"/>
        <bgColor rgb="FF1F497D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003300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B3A2C7"/>
      </patternFill>
    </fill>
    <fill>
      <patternFill patternType="solid">
        <fgColor rgb="FF87B79E"/>
        <bgColor rgb="FFB3A2C7"/>
      </patternFill>
    </fill>
    <fill>
      <patternFill patternType="solid">
        <fgColor rgb="FF00FF0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66"/>
      </patternFill>
    </fill>
    <fill>
      <patternFill patternType="solid">
        <fgColor theme="0"/>
        <bgColor rgb="FF1F497D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6A6A6"/>
      </patternFill>
    </fill>
    <fill>
      <patternFill patternType="solid">
        <fgColor theme="0"/>
        <bgColor rgb="FFB3A2C7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rgb="FF1F497D"/>
      </patternFill>
    </fill>
    <fill>
      <patternFill patternType="solid">
        <fgColor rgb="FF00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A6A6A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3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textRotation="90"/>
    </xf>
    <xf numFmtId="0" fontId="7" fillId="0" borderId="1" xfId="0" applyFont="1" applyBorder="1" applyAlignment="1">
      <alignment horizontal="right" textRotation="90"/>
    </xf>
    <xf numFmtId="0" fontId="8" fillId="2" borderId="1" xfId="0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11" fillId="2" borderId="1" xfId="0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left" textRotation="1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16" fillId="6" borderId="1" xfId="0" applyFont="1" applyFill="1" applyBorder="1"/>
    <xf numFmtId="0" fontId="17" fillId="6" borderId="1" xfId="0" applyFont="1" applyFill="1" applyBorder="1" applyAlignment="1">
      <alignment horizontal="center"/>
    </xf>
    <xf numFmtId="0" fontId="16" fillId="5" borderId="1" xfId="0" applyFont="1" applyFill="1" applyBorder="1"/>
    <xf numFmtId="0" fontId="17" fillId="5" borderId="1" xfId="0" applyFont="1" applyFill="1" applyBorder="1" applyAlignment="1">
      <alignment horizontal="center"/>
    </xf>
    <xf numFmtId="0" fontId="18" fillId="3" borderId="1" xfId="0" applyFont="1" applyFill="1" applyBorder="1"/>
    <xf numFmtId="0" fontId="19" fillId="3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1" fillId="11" borderId="1" xfId="0" applyFont="1" applyFill="1" applyBorder="1" applyAlignment="1">
      <alignment horizontal="left"/>
    </xf>
    <xf numFmtId="0" fontId="14" fillId="12" borderId="1" xfId="0" applyFont="1" applyFill="1" applyBorder="1" applyAlignment="1">
      <alignment horizontal="left"/>
    </xf>
    <xf numFmtId="0" fontId="16" fillId="6" borderId="2" xfId="0" applyFont="1" applyFill="1" applyBorder="1"/>
    <xf numFmtId="0" fontId="15" fillId="6" borderId="2" xfId="0" applyFont="1" applyFill="1" applyBorder="1"/>
    <xf numFmtId="0" fontId="22" fillId="8" borderId="1" xfId="0" applyFont="1" applyFill="1" applyBorder="1"/>
    <xf numFmtId="0" fontId="23" fillId="8" borderId="1" xfId="0" applyFont="1" applyFill="1" applyBorder="1" applyAlignment="1">
      <alignment horizontal="center"/>
    </xf>
    <xf numFmtId="0" fontId="24" fillId="0" borderId="0" xfId="0" applyFont="1"/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18" fillId="0" borderId="0" xfId="0" applyFont="1"/>
    <xf numFmtId="0" fontId="28" fillId="14" borderId="1" xfId="0" applyFont="1" applyFill="1" applyBorder="1"/>
    <xf numFmtId="0" fontId="14" fillId="20" borderId="1" xfId="0" applyFont="1" applyFill="1" applyBorder="1" applyAlignment="1">
      <alignment horizontal="left"/>
    </xf>
    <xf numFmtId="0" fontId="29" fillId="20" borderId="1" xfId="0" applyFont="1" applyFill="1" applyBorder="1"/>
    <xf numFmtId="0" fontId="26" fillId="4" borderId="1" xfId="0" applyFont="1" applyFill="1" applyBorder="1"/>
    <xf numFmtId="0" fontId="30" fillId="15" borderId="1" xfId="0" applyFont="1" applyFill="1" applyBorder="1"/>
    <xf numFmtId="0" fontId="25" fillId="4" borderId="1" xfId="0" applyFont="1" applyFill="1" applyBorder="1"/>
    <xf numFmtId="0" fontId="29" fillId="16" borderId="1" xfId="0" applyFont="1" applyFill="1" applyBorder="1"/>
    <xf numFmtId="0" fontId="29" fillId="16" borderId="2" xfId="0" applyFont="1" applyFill="1" applyBorder="1"/>
    <xf numFmtId="0" fontId="29" fillId="17" borderId="1" xfId="0" applyFont="1" applyFill="1" applyBorder="1"/>
    <xf numFmtId="0" fontId="29" fillId="18" borderId="1" xfId="0" applyFont="1" applyFill="1" applyBorder="1"/>
    <xf numFmtId="0" fontId="25" fillId="4" borderId="3" xfId="0" applyFont="1" applyFill="1" applyBorder="1"/>
    <xf numFmtId="0" fontId="29" fillId="19" borderId="3" xfId="0" applyFont="1" applyFill="1" applyBorder="1"/>
    <xf numFmtId="0" fontId="25" fillId="13" borderId="1" xfId="0" applyFont="1" applyFill="1" applyBorder="1"/>
    <xf numFmtId="0" fontId="29" fillId="19" borderId="1" xfId="0" applyFont="1" applyFill="1" applyBorder="1"/>
    <xf numFmtId="0" fontId="20" fillId="21" borderId="0" xfId="0" applyFont="1" applyFill="1"/>
    <xf numFmtId="16" fontId="0" fillId="0" borderId="1" xfId="0" applyNumberFormat="1" applyBorder="1"/>
    <xf numFmtId="164" fontId="3" fillId="0" borderId="2" xfId="0" applyNumberFormat="1" applyFont="1" applyBorder="1"/>
    <xf numFmtId="0" fontId="22" fillId="0" borderId="1" xfId="0" applyFont="1" applyBorder="1" applyAlignment="1">
      <alignment horizontal="right" textRotation="90"/>
    </xf>
    <xf numFmtId="0" fontId="0" fillId="21" borderId="1" xfId="0" applyFill="1" applyBorder="1"/>
    <xf numFmtId="0" fontId="16" fillId="22" borderId="1" xfId="0" applyFont="1" applyFill="1" applyBorder="1"/>
    <xf numFmtId="0" fontId="0" fillId="23" borderId="1" xfId="0" applyFill="1" applyBorder="1"/>
    <xf numFmtId="0" fontId="20" fillId="21" borderId="1" xfId="0" applyFont="1" applyFill="1" applyBorder="1"/>
    <xf numFmtId="0" fontId="9" fillId="16" borderId="1" xfId="0" applyFont="1" applyFill="1" applyBorder="1"/>
    <xf numFmtId="0" fontId="10" fillId="16" borderId="1" xfId="0" applyFont="1" applyFill="1" applyBorder="1" applyAlignment="1">
      <alignment horizontal="center"/>
    </xf>
    <xf numFmtId="0" fontId="16" fillId="16" borderId="1" xfId="0" applyFont="1" applyFill="1" applyBorder="1"/>
    <xf numFmtId="0" fontId="17" fillId="16" borderId="1" xfId="0" applyFont="1" applyFill="1" applyBorder="1" applyAlignment="1">
      <alignment horizontal="center"/>
    </xf>
    <xf numFmtId="0" fontId="20" fillId="23" borderId="1" xfId="0" applyFont="1" applyFill="1" applyBorder="1"/>
    <xf numFmtId="0" fontId="20" fillId="10" borderId="1" xfId="0" applyFont="1" applyFill="1" applyBorder="1"/>
    <xf numFmtId="0" fontId="20" fillId="10" borderId="1" xfId="0" applyFont="1" applyFill="1" applyBorder="1" applyAlignment="1">
      <alignment horizontal="center"/>
    </xf>
    <xf numFmtId="0" fontId="0" fillId="24" borderId="1" xfId="0" applyFill="1" applyBorder="1"/>
    <xf numFmtId="0" fontId="35" fillId="0" borderId="0" xfId="0" applyFont="1"/>
    <xf numFmtId="0" fontId="36" fillId="0" borderId="0" xfId="0" applyFont="1"/>
    <xf numFmtId="0" fontId="7" fillId="0" borderId="4" xfId="0" applyFont="1" applyBorder="1" applyAlignment="1">
      <alignment horizontal="right" textRotation="90"/>
    </xf>
    <xf numFmtId="164" fontId="3" fillId="0" borderId="0" xfId="0" applyNumberFormat="1" applyFont="1"/>
    <xf numFmtId="164" fontId="3" fillId="9" borderId="2" xfId="0" applyNumberFormat="1" applyFont="1" applyFill="1" applyBorder="1"/>
    <xf numFmtId="0" fontId="0" fillId="26" borderId="1" xfId="0" applyFill="1" applyBorder="1"/>
    <xf numFmtId="0" fontId="37" fillId="27" borderId="1" xfId="0" applyFont="1" applyFill="1" applyBorder="1"/>
    <xf numFmtId="0" fontId="18" fillId="18" borderId="1" xfId="0" applyFont="1" applyFill="1" applyBorder="1"/>
    <xf numFmtId="0" fontId="19" fillId="18" borderId="1" xfId="0" applyFont="1" applyFill="1" applyBorder="1" applyAlignment="1">
      <alignment horizontal="center"/>
    </xf>
    <xf numFmtId="0" fontId="0" fillId="18" borderId="1" xfId="0" applyFill="1" applyBorder="1"/>
    <xf numFmtId="0" fontId="7" fillId="0" borderId="3" xfId="0" applyFont="1" applyBorder="1" applyAlignment="1">
      <alignment horizontal="right" textRotation="90"/>
    </xf>
    <xf numFmtId="0" fontId="7" fillId="0" borderId="5" xfId="0" applyFont="1" applyBorder="1" applyAlignment="1">
      <alignment horizontal="right" textRotation="90"/>
    </xf>
    <xf numFmtId="0" fontId="7" fillId="0" borderId="6" xfId="0" applyFont="1" applyBorder="1" applyAlignment="1">
      <alignment horizontal="right" textRotation="90"/>
    </xf>
    <xf numFmtId="0" fontId="32" fillId="25" borderId="1" xfId="0" applyFont="1" applyFill="1" applyBorder="1"/>
    <xf numFmtId="164" fontId="3" fillId="0" borderId="5" xfId="0" applyNumberFormat="1" applyFont="1" applyBorder="1"/>
    <xf numFmtId="164" fontId="3" fillId="9" borderId="7" xfId="0" applyNumberFormat="1" applyFont="1" applyFill="1" applyBorder="1"/>
    <xf numFmtId="164" fontId="3" fillId="0" borderId="7" xfId="0" applyNumberFormat="1" applyFont="1" applyBorder="1"/>
    <xf numFmtId="0" fontId="33" fillId="25" borderId="1" xfId="0" applyFont="1" applyFill="1" applyBorder="1" applyAlignment="1">
      <alignment horizontal="center"/>
    </xf>
    <xf numFmtId="0" fontId="32" fillId="25" borderId="1" xfId="0" applyFont="1" applyFill="1" applyBorder="1" applyAlignment="1">
      <alignment horizontal="right"/>
    </xf>
    <xf numFmtId="0" fontId="34" fillId="2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6600"/>
      <rgbColor rgb="FF000080"/>
      <rgbColor rgb="FF808000"/>
      <rgbColor rgb="FF800080"/>
      <rgbColor rgb="FF008080"/>
      <rgbColor rgb="FF93CDDD"/>
      <rgbColor rgb="FF808080"/>
      <rgbColor rgb="FF9999FF"/>
      <rgbColor rgb="FF993366"/>
      <rgbColor rgb="FFFFFFCC"/>
      <rgbColor rgb="FFCCFFFF"/>
      <rgbColor rgb="FF660066"/>
      <rgbColor rgb="FFFF6699"/>
      <rgbColor rgb="FF084FB8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00FF00"/>
      <color rgb="FF87B7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66690</xdr:colOff>
      <xdr:row>1</xdr:row>
      <xdr:rowOff>371520</xdr:rowOff>
    </xdr:from>
    <xdr:to>
      <xdr:col>4</xdr:col>
      <xdr:colOff>85515</xdr:colOff>
      <xdr:row>5</xdr:row>
      <xdr:rowOff>55740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690" y="562020"/>
          <a:ext cx="2428650" cy="9700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483525</xdr:colOff>
      <xdr:row>4</xdr:row>
      <xdr:rowOff>247320</xdr:rowOff>
    </xdr:to>
    <xdr:pic>
      <xdr:nvPicPr>
        <xdr:cNvPr id="3" name="6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153275" y="0"/>
          <a:ext cx="959775" cy="12093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285750</xdr:colOff>
      <xdr:row>1</xdr:row>
      <xdr:rowOff>419100</xdr:rowOff>
    </xdr:from>
    <xdr:to>
      <xdr:col>7</xdr:col>
      <xdr:colOff>14736</xdr:colOff>
      <xdr:row>5</xdr:row>
      <xdr:rowOff>28575</xdr:rowOff>
    </xdr:to>
    <xdr:pic>
      <xdr:nvPicPr>
        <xdr:cNvPr id="5" name="4 Imagen" descr="Resultado de imagen de federacion navarra de motociclism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609600"/>
          <a:ext cx="1233936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19096</xdr:rowOff>
    </xdr:from>
    <xdr:to>
      <xdr:col>2</xdr:col>
      <xdr:colOff>523875</xdr:colOff>
      <xdr:row>3</xdr:row>
      <xdr:rowOff>38101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96"/>
          <a:ext cx="1381125" cy="695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95250</xdr:colOff>
      <xdr:row>1</xdr:row>
      <xdr:rowOff>85740</xdr:rowOff>
    </xdr:from>
    <xdr:to>
      <xdr:col>3</xdr:col>
      <xdr:colOff>1152525</xdr:colOff>
      <xdr:row>4</xdr:row>
      <xdr:rowOff>85410</xdr:rowOff>
    </xdr:to>
    <xdr:pic>
      <xdr:nvPicPr>
        <xdr:cNvPr id="9" name="6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62100" y="276240"/>
          <a:ext cx="1057275" cy="94264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95250</xdr:colOff>
      <xdr:row>3</xdr:row>
      <xdr:rowOff>190500</xdr:rowOff>
    </xdr:from>
    <xdr:to>
      <xdr:col>2</xdr:col>
      <xdr:colOff>422185</xdr:colOff>
      <xdr:row>5</xdr:row>
      <xdr:rowOff>47625</xdr:rowOff>
    </xdr:to>
    <xdr:pic>
      <xdr:nvPicPr>
        <xdr:cNvPr id="10" name="9 Imagen" descr="Resultado de imagen de federacion navarra de motociclism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6775"/>
          <a:ext cx="118418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58"/>
  <sheetViews>
    <sheetView tabSelected="1" topLeftCell="A22" zoomScaleNormal="100" workbookViewId="0">
      <selection activeCell="J33" sqref="J33"/>
    </sheetView>
  </sheetViews>
  <sheetFormatPr baseColWidth="10" defaultColWidth="9.1796875" defaultRowHeight="14.5" x14ac:dyDescent="0.35"/>
  <cols>
    <col min="1" max="1" width="7.26953125" customWidth="1"/>
    <col min="2" max="2" width="12.7265625" customWidth="1"/>
    <col min="4" max="4" width="7" customWidth="1"/>
    <col min="5" max="5" width="8.81640625" style="1" bestFit="1" customWidth="1"/>
    <col min="6" max="6" width="7.1796875" customWidth="1"/>
    <col min="7" max="7" width="6.54296875" bestFit="1" customWidth="1"/>
    <col min="8" max="8" width="6.81640625" customWidth="1"/>
    <col min="9" max="9" width="6.7265625" customWidth="1"/>
    <col min="10" max="12" width="5.7265625" customWidth="1"/>
    <col min="13" max="13" width="6.7265625" customWidth="1"/>
    <col min="14" max="14" width="5.7265625" customWidth="1"/>
    <col min="15" max="15" width="6.7265625" customWidth="1"/>
    <col min="16" max="16" width="7.1796875" customWidth="1"/>
  </cols>
  <sheetData>
    <row r="4" spans="1:17" ht="30.5" x14ac:dyDescent="0.65">
      <c r="E4" s="2" t="s">
        <v>0</v>
      </c>
      <c r="G4" s="3"/>
    </row>
    <row r="5" spans="1:17" ht="26" x14ac:dyDescent="0.6">
      <c r="H5" s="3"/>
      <c r="J5" s="73"/>
      <c r="K5" s="73"/>
      <c r="L5" s="73"/>
      <c r="M5" s="74"/>
      <c r="N5" s="73"/>
    </row>
    <row r="6" spans="1:17" ht="25.5" x14ac:dyDescent="0.55000000000000004">
      <c r="I6" s="73" t="s">
        <v>60</v>
      </c>
    </row>
    <row r="8" spans="1:17" ht="15.5" x14ac:dyDescent="0.35">
      <c r="A8" s="5" t="s">
        <v>1</v>
      </c>
      <c r="B8" s="6" t="s">
        <v>2</v>
      </c>
      <c r="C8" s="7"/>
      <c r="D8" s="7"/>
      <c r="E8" s="8" t="s">
        <v>3</v>
      </c>
      <c r="F8" s="4">
        <v>45732</v>
      </c>
      <c r="G8" s="4">
        <v>45800</v>
      </c>
      <c r="H8" s="4">
        <v>45773</v>
      </c>
      <c r="I8" s="4">
        <v>45788</v>
      </c>
      <c r="J8" s="4">
        <v>45809</v>
      </c>
      <c r="K8" s="4">
        <v>45830</v>
      </c>
      <c r="L8" s="77" t="s">
        <v>66</v>
      </c>
      <c r="M8" s="59">
        <v>45921</v>
      </c>
      <c r="N8" s="4">
        <v>45935</v>
      </c>
      <c r="O8" s="58">
        <v>45970</v>
      </c>
      <c r="P8" s="58">
        <v>45997</v>
      </c>
      <c r="Q8" s="7" t="s">
        <v>55</v>
      </c>
    </row>
    <row r="9" spans="1:17" ht="96" x14ac:dyDescent="0.5">
      <c r="A9" s="11" t="s">
        <v>10</v>
      </c>
      <c r="B9" s="7"/>
      <c r="C9" s="7"/>
      <c r="D9" s="7"/>
      <c r="E9" s="12"/>
      <c r="F9" s="9" t="s">
        <v>4</v>
      </c>
      <c r="G9" s="9" t="s">
        <v>61</v>
      </c>
      <c r="H9" s="9" t="s">
        <v>62</v>
      </c>
      <c r="I9" s="9" t="s">
        <v>53</v>
      </c>
      <c r="J9" s="10" t="s">
        <v>63</v>
      </c>
      <c r="K9" s="10" t="s">
        <v>5</v>
      </c>
      <c r="L9" s="75" t="s">
        <v>52</v>
      </c>
      <c r="M9" s="75" t="s">
        <v>54</v>
      </c>
      <c r="N9" s="10" t="s">
        <v>64</v>
      </c>
      <c r="O9" s="60" t="s">
        <v>6</v>
      </c>
      <c r="P9" s="10" t="s">
        <v>65</v>
      </c>
      <c r="Q9" s="7"/>
    </row>
    <row r="10" spans="1:17" x14ac:dyDescent="0.35">
      <c r="A10" s="13" t="s">
        <v>7</v>
      </c>
      <c r="B10" s="57" t="s">
        <v>51</v>
      </c>
      <c r="C10" s="57"/>
      <c r="D10" s="57"/>
      <c r="E10" s="24" t="s">
        <v>8</v>
      </c>
      <c r="F10" s="23">
        <v>20</v>
      </c>
      <c r="G10" s="23">
        <v>20</v>
      </c>
      <c r="H10" s="23" t="s">
        <v>0</v>
      </c>
      <c r="I10" s="23">
        <v>20</v>
      </c>
      <c r="J10" s="23">
        <v>20</v>
      </c>
      <c r="K10" s="23" t="s">
        <v>0</v>
      </c>
      <c r="L10" s="23"/>
      <c r="M10" s="23"/>
      <c r="N10" s="23"/>
      <c r="O10" s="61"/>
      <c r="P10" s="61"/>
      <c r="Q10" s="64">
        <f>SUM(F10:P10)</f>
        <v>80</v>
      </c>
    </row>
    <row r="11" spans="1:17" x14ac:dyDescent="0.35">
      <c r="A11" s="13" t="s">
        <v>9</v>
      </c>
      <c r="B11" s="57" t="s">
        <v>33</v>
      </c>
      <c r="C11" s="57"/>
      <c r="D11" s="57"/>
      <c r="E11" s="24" t="s">
        <v>69</v>
      </c>
      <c r="F11" s="23">
        <v>13</v>
      </c>
      <c r="G11" s="23">
        <v>13</v>
      </c>
      <c r="H11" s="23">
        <v>17</v>
      </c>
      <c r="I11" s="23">
        <v>13</v>
      </c>
      <c r="J11" s="23">
        <v>17</v>
      </c>
      <c r="K11" s="23"/>
      <c r="L11" s="23"/>
      <c r="M11" s="23"/>
      <c r="N11" s="23"/>
      <c r="O11" s="61"/>
      <c r="P11" s="61"/>
      <c r="Q11" s="64">
        <f>SUM(F11:P11)</f>
        <v>73</v>
      </c>
    </row>
    <row r="12" spans="1:17" x14ac:dyDescent="0.35">
      <c r="A12" s="13" t="s">
        <v>11</v>
      </c>
      <c r="B12" s="57" t="s">
        <v>82</v>
      </c>
      <c r="C12" s="57"/>
      <c r="D12" s="57"/>
      <c r="E12" s="24" t="s">
        <v>67</v>
      </c>
      <c r="F12" s="23">
        <v>17</v>
      </c>
      <c r="G12" s="23">
        <v>17</v>
      </c>
      <c r="H12" s="23">
        <v>20</v>
      </c>
      <c r="I12" s="23">
        <v>17</v>
      </c>
      <c r="J12" s="23"/>
      <c r="K12" s="23"/>
      <c r="L12" s="23"/>
      <c r="M12" s="23"/>
      <c r="N12" s="23"/>
      <c r="O12" s="61"/>
      <c r="P12" s="61"/>
      <c r="Q12" s="64">
        <f>SUM(F12:P12)</f>
        <v>71</v>
      </c>
    </row>
    <row r="13" spans="1:17" x14ac:dyDescent="0.35">
      <c r="A13" s="13" t="s">
        <v>12</v>
      </c>
      <c r="B13" s="57" t="s">
        <v>68</v>
      </c>
      <c r="C13" s="57"/>
      <c r="D13" s="57"/>
      <c r="E13" s="24" t="s">
        <v>67</v>
      </c>
      <c r="F13" s="23">
        <v>15</v>
      </c>
      <c r="G13" s="23">
        <v>15</v>
      </c>
      <c r="H13" s="23"/>
      <c r="I13" s="23">
        <v>15</v>
      </c>
      <c r="J13" s="23"/>
      <c r="K13" s="23"/>
      <c r="L13" s="23"/>
      <c r="M13" s="23"/>
      <c r="N13" s="23"/>
      <c r="O13" s="61"/>
      <c r="P13" s="61"/>
      <c r="Q13" s="64">
        <f>SUM(F13:P13)</f>
        <v>45</v>
      </c>
    </row>
    <row r="14" spans="1:17" x14ac:dyDescent="0.35">
      <c r="A14" s="13" t="s">
        <v>14</v>
      </c>
      <c r="B14" s="23" t="s">
        <v>40</v>
      </c>
      <c r="C14" s="23"/>
      <c r="D14" s="23"/>
      <c r="E14" s="24" t="s">
        <v>69</v>
      </c>
      <c r="F14" s="23">
        <v>9</v>
      </c>
      <c r="G14" s="23">
        <v>11</v>
      </c>
      <c r="H14" s="23"/>
      <c r="I14" s="23"/>
      <c r="J14" s="23">
        <v>13</v>
      </c>
      <c r="K14" s="23"/>
      <c r="L14" s="23"/>
      <c r="M14" s="23"/>
      <c r="N14" s="23"/>
      <c r="O14" s="61"/>
      <c r="P14" s="61"/>
      <c r="Q14" s="64">
        <f>SUM(F14:P14)</f>
        <v>33</v>
      </c>
    </row>
    <row r="15" spans="1:17" x14ac:dyDescent="0.35">
      <c r="A15" s="13" t="s">
        <v>15</v>
      </c>
      <c r="B15" s="23" t="s">
        <v>38</v>
      </c>
      <c r="C15" s="23"/>
      <c r="D15" s="23"/>
      <c r="E15" s="24" t="s">
        <v>49</v>
      </c>
      <c r="F15" s="23">
        <v>11</v>
      </c>
      <c r="G15" s="23" t="s">
        <v>0</v>
      </c>
      <c r="H15" s="23" t="s">
        <v>0</v>
      </c>
      <c r="I15" s="23" t="s">
        <v>0</v>
      </c>
      <c r="J15" s="23">
        <v>15</v>
      </c>
      <c r="K15" s="23"/>
      <c r="L15" s="23"/>
      <c r="M15" s="23"/>
      <c r="N15" s="23"/>
      <c r="O15" s="61"/>
      <c r="P15" s="61"/>
      <c r="Q15" s="64">
        <f>SUM(F15:P15)</f>
        <v>26</v>
      </c>
    </row>
    <row r="16" spans="1:17" x14ac:dyDescent="0.35">
      <c r="A16" s="13" t="s">
        <v>17</v>
      </c>
      <c r="B16" s="23" t="s">
        <v>29</v>
      </c>
      <c r="C16" s="23"/>
      <c r="D16" s="23"/>
      <c r="E16" s="24" t="s">
        <v>8</v>
      </c>
      <c r="F16" s="23">
        <v>10</v>
      </c>
      <c r="G16" s="23" t="s">
        <v>77</v>
      </c>
      <c r="H16" s="23"/>
      <c r="I16" s="23">
        <v>11</v>
      </c>
      <c r="J16" s="23"/>
      <c r="K16" s="23"/>
      <c r="L16" s="23"/>
      <c r="M16" s="23"/>
      <c r="N16" s="23"/>
      <c r="O16" s="61"/>
      <c r="P16" s="61"/>
      <c r="Q16" s="64">
        <f>SUM(F16:P16)</f>
        <v>21</v>
      </c>
    </row>
    <row r="17" spans="1:17" x14ac:dyDescent="0.35">
      <c r="A17" s="13" t="s">
        <v>18</v>
      </c>
      <c r="B17" s="23" t="s">
        <v>32</v>
      </c>
      <c r="C17" s="23"/>
      <c r="D17" s="23"/>
      <c r="E17" s="24" t="s">
        <v>8</v>
      </c>
      <c r="F17" s="23">
        <v>8</v>
      </c>
      <c r="G17" s="23"/>
      <c r="H17" s="23"/>
      <c r="I17" s="23" t="s">
        <v>77</v>
      </c>
      <c r="J17" s="23"/>
      <c r="K17" s="23"/>
      <c r="L17" s="23"/>
      <c r="M17" s="23"/>
      <c r="N17" s="23"/>
      <c r="O17" s="61"/>
      <c r="P17" s="61"/>
      <c r="Q17" s="64">
        <f t="shared" ref="Q17:Q18" si="0">SUM(F17:P17)</f>
        <v>8</v>
      </c>
    </row>
    <row r="18" spans="1:17" x14ac:dyDescent="0.35">
      <c r="A18" s="13" t="s">
        <v>30</v>
      </c>
      <c r="B18" s="23" t="s">
        <v>70</v>
      </c>
      <c r="C18" s="23"/>
      <c r="D18" s="23"/>
      <c r="E18" s="24" t="s">
        <v>8</v>
      </c>
      <c r="F18" s="23">
        <v>7</v>
      </c>
      <c r="G18" s="23"/>
      <c r="H18" s="23"/>
      <c r="I18" s="23"/>
      <c r="J18" s="23"/>
      <c r="K18" s="23"/>
      <c r="L18" s="23"/>
      <c r="M18" s="23"/>
      <c r="N18" s="23"/>
      <c r="O18" s="61"/>
      <c r="P18" s="61"/>
      <c r="Q18" s="64">
        <f t="shared" si="0"/>
        <v>7</v>
      </c>
    </row>
    <row r="19" spans="1:17" ht="21" x14ac:dyDescent="0.5">
      <c r="A19" s="14" t="s">
        <v>13</v>
      </c>
      <c r="B19" s="7"/>
      <c r="C19" s="7"/>
      <c r="D19" s="7"/>
      <c r="E19" s="12"/>
      <c r="F19" s="4" t="s">
        <v>0</v>
      </c>
      <c r="G19" s="4" t="s">
        <v>0</v>
      </c>
      <c r="H19" s="4"/>
      <c r="I19" s="4" t="s">
        <v>0</v>
      </c>
      <c r="J19" s="4" t="s">
        <v>39</v>
      </c>
      <c r="K19" s="4" t="s">
        <v>0</v>
      </c>
      <c r="L19" s="76"/>
      <c r="N19" s="4"/>
      <c r="O19" s="7"/>
      <c r="P19" s="7"/>
      <c r="Q19" s="7"/>
    </row>
    <row r="20" spans="1:17" x14ac:dyDescent="0.35">
      <c r="A20" s="13" t="s">
        <v>0</v>
      </c>
      <c r="B20" s="65" t="s">
        <v>0</v>
      </c>
      <c r="C20" s="65"/>
      <c r="D20" s="65"/>
      <c r="E20" s="66" t="s">
        <v>0</v>
      </c>
      <c r="F20" s="4">
        <v>45732</v>
      </c>
      <c r="G20" s="4">
        <v>45800</v>
      </c>
      <c r="H20" s="4">
        <v>45773</v>
      </c>
      <c r="I20" s="4">
        <v>45788</v>
      </c>
      <c r="J20" s="4">
        <v>45809</v>
      </c>
      <c r="K20" s="4">
        <v>45830</v>
      </c>
      <c r="L20" s="77" t="s">
        <v>66</v>
      </c>
      <c r="M20" s="59">
        <v>45921</v>
      </c>
      <c r="N20" s="4">
        <v>45935</v>
      </c>
      <c r="O20" s="58">
        <v>45970</v>
      </c>
      <c r="P20" s="58">
        <v>45997</v>
      </c>
      <c r="Q20" s="7"/>
    </row>
    <row r="21" spans="1:17" ht="96" x14ac:dyDescent="0.35">
      <c r="A21" s="13" t="s">
        <v>0</v>
      </c>
      <c r="B21" s="67" t="s">
        <v>0</v>
      </c>
      <c r="C21" s="67"/>
      <c r="D21" s="67"/>
      <c r="E21" s="68" t="s">
        <v>0</v>
      </c>
      <c r="F21" s="9" t="s">
        <v>4</v>
      </c>
      <c r="G21" s="9" t="s">
        <v>61</v>
      </c>
      <c r="H21" s="9" t="s">
        <v>62</v>
      </c>
      <c r="I21" s="9" t="s">
        <v>53</v>
      </c>
      <c r="J21" s="10" t="s">
        <v>63</v>
      </c>
      <c r="K21" s="83" t="s">
        <v>5</v>
      </c>
      <c r="L21" s="75" t="s">
        <v>52</v>
      </c>
      <c r="M21" s="75" t="s">
        <v>54</v>
      </c>
      <c r="N21" s="10" t="s">
        <v>64</v>
      </c>
      <c r="O21" s="60" t="s">
        <v>6</v>
      </c>
      <c r="P21" s="10" t="s">
        <v>65</v>
      </c>
      <c r="Q21" s="7"/>
    </row>
    <row r="22" spans="1:17" x14ac:dyDescent="0.35">
      <c r="A22" s="13" t="s">
        <v>7</v>
      </c>
      <c r="B22" s="33" t="s">
        <v>59</v>
      </c>
      <c r="C22" s="21"/>
      <c r="D22" s="21"/>
      <c r="E22" s="22" t="s">
        <v>67</v>
      </c>
      <c r="F22" s="62">
        <v>20</v>
      </c>
      <c r="G22" s="62">
        <v>20</v>
      </c>
      <c r="H22" s="62">
        <v>20</v>
      </c>
      <c r="I22" s="62">
        <v>20</v>
      </c>
      <c r="J22" s="62">
        <v>17</v>
      </c>
      <c r="K22" s="62" t="s">
        <v>0</v>
      </c>
      <c r="L22" s="62"/>
      <c r="M22" s="62"/>
      <c r="N22" s="62"/>
      <c r="O22" s="63"/>
      <c r="P22" s="63"/>
      <c r="Q22" s="69">
        <f t="shared" ref="Q22:Q29" si="1">SUM(F22:P22)</f>
        <v>97</v>
      </c>
    </row>
    <row r="23" spans="1:17" x14ac:dyDescent="0.35">
      <c r="A23" s="13" t="s">
        <v>9</v>
      </c>
      <c r="B23" s="33" t="s">
        <v>21</v>
      </c>
      <c r="C23" s="21"/>
      <c r="D23" s="21"/>
      <c r="E23" s="22" t="s">
        <v>8</v>
      </c>
      <c r="F23" s="62">
        <v>17</v>
      </c>
      <c r="G23" s="62">
        <v>17</v>
      </c>
      <c r="H23" s="62">
        <v>15</v>
      </c>
      <c r="I23" s="62">
        <v>17</v>
      </c>
      <c r="J23" s="62">
        <v>15</v>
      </c>
      <c r="K23" s="62" t="s">
        <v>0</v>
      </c>
      <c r="L23" s="62"/>
      <c r="M23" s="62"/>
      <c r="N23" s="62"/>
      <c r="O23" s="63"/>
      <c r="P23" s="63"/>
      <c r="Q23" s="69">
        <f t="shared" si="1"/>
        <v>81</v>
      </c>
    </row>
    <row r="24" spans="1:17" x14ac:dyDescent="0.35">
      <c r="A24" s="13" t="s">
        <v>11</v>
      </c>
      <c r="B24" s="32" t="s">
        <v>56</v>
      </c>
      <c r="C24" s="21"/>
      <c r="D24" s="21"/>
      <c r="E24" s="22" t="s">
        <v>87</v>
      </c>
      <c r="F24" s="62">
        <v>13</v>
      </c>
      <c r="G24" s="62">
        <v>15</v>
      </c>
      <c r="H24" s="62">
        <v>17</v>
      </c>
      <c r="I24" s="62">
        <v>10</v>
      </c>
      <c r="J24" s="62" t="s">
        <v>77</v>
      </c>
      <c r="K24" s="62" t="s">
        <v>0</v>
      </c>
      <c r="L24" s="62"/>
      <c r="M24" s="62"/>
      <c r="N24" s="62"/>
      <c r="O24" s="63"/>
      <c r="P24" s="63"/>
      <c r="Q24" s="69">
        <f t="shared" si="1"/>
        <v>55</v>
      </c>
    </row>
    <row r="25" spans="1:17" x14ac:dyDescent="0.35">
      <c r="A25" s="13" t="s">
        <v>12</v>
      </c>
      <c r="B25" s="33" t="s">
        <v>22</v>
      </c>
      <c r="C25" s="21"/>
      <c r="D25" s="21"/>
      <c r="E25" s="22" t="s">
        <v>8</v>
      </c>
      <c r="F25" s="62">
        <v>11</v>
      </c>
      <c r="G25" s="62">
        <v>10</v>
      </c>
      <c r="H25" s="62">
        <v>13</v>
      </c>
      <c r="I25" s="62">
        <v>11</v>
      </c>
      <c r="J25" s="62" t="s">
        <v>77</v>
      </c>
      <c r="K25" s="62" t="s">
        <v>0</v>
      </c>
      <c r="L25" s="62"/>
      <c r="M25" s="62"/>
      <c r="N25" s="62"/>
      <c r="O25" s="63"/>
      <c r="P25" s="63"/>
      <c r="Q25" s="69">
        <f t="shared" si="1"/>
        <v>45</v>
      </c>
    </row>
    <row r="26" spans="1:17" x14ac:dyDescent="0.35">
      <c r="A26" s="13" t="s">
        <v>14</v>
      </c>
      <c r="B26" s="33" t="s">
        <v>23</v>
      </c>
      <c r="C26" s="21"/>
      <c r="D26" s="21"/>
      <c r="E26" s="22" t="s">
        <v>8</v>
      </c>
      <c r="F26" s="62">
        <v>10</v>
      </c>
      <c r="G26" s="62">
        <v>11</v>
      </c>
      <c r="H26" s="62"/>
      <c r="I26" s="62">
        <v>9</v>
      </c>
      <c r="J26" s="62">
        <v>11</v>
      </c>
      <c r="K26" s="62"/>
      <c r="L26" s="62"/>
      <c r="M26" s="62"/>
      <c r="N26" s="62"/>
      <c r="O26" s="63"/>
      <c r="P26" s="63"/>
      <c r="Q26" s="69">
        <f t="shared" si="1"/>
        <v>41</v>
      </c>
    </row>
    <row r="27" spans="1:17" x14ac:dyDescent="0.35">
      <c r="A27" s="13" t="s">
        <v>15</v>
      </c>
      <c r="B27" s="33" t="s">
        <v>41</v>
      </c>
      <c r="C27" s="21"/>
      <c r="D27" s="21" t="s">
        <v>0</v>
      </c>
      <c r="E27" s="22" t="s">
        <v>8</v>
      </c>
      <c r="F27" s="62">
        <v>15</v>
      </c>
      <c r="G27" s="62" t="s">
        <v>0</v>
      </c>
      <c r="H27" s="62" t="s">
        <v>0</v>
      </c>
      <c r="I27" s="62">
        <v>15</v>
      </c>
      <c r="J27" s="62"/>
      <c r="K27" s="62"/>
      <c r="L27" s="62"/>
      <c r="M27" s="62"/>
      <c r="N27" s="62"/>
      <c r="O27" s="63"/>
      <c r="P27" s="63"/>
      <c r="Q27" s="69">
        <f t="shared" si="1"/>
        <v>30</v>
      </c>
    </row>
    <row r="28" spans="1:17" x14ac:dyDescent="0.35">
      <c r="A28" s="13" t="s">
        <v>17</v>
      </c>
      <c r="B28" s="33" t="s">
        <v>90</v>
      </c>
      <c r="C28" s="21"/>
      <c r="D28" s="21"/>
      <c r="E28" s="22" t="s">
        <v>8</v>
      </c>
      <c r="F28" s="62"/>
      <c r="G28" s="62"/>
      <c r="H28" s="62"/>
      <c r="I28" s="62"/>
      <c r="J28" s="62">
        <v>20</v>
      </c>
      <c r="K28" s="62"/>
      <c r="L28" s="62"/>
      <c r="M28" s="62"/>
      <c r="N28" s="62"/>
      <c r="O28" s="63"/>
      <c r="P28" s="63"/>
      <c r="Q28" s="69">
        <f t="shared" si="1"/>
        <v>20</v>
      </c>
    </row>
    <row r="29" spans="1:17" x14ac:dyDescent="0.35">
      <c r="A29" s="13" t="s">
        <v>18</v>
      </c>
      <c r="B29" s="33" t="s">
        <v>78</v>
      </c>
      <c r="C29" s="21"/>
      <c r="D29" s="21"/>
      <c r="E29" s="22" t="s">
        <v>8</v>
      </c>
      <c r="F29" s="62"/>
      <c r="G29" s="62">
        <v>13</v>
      </c>
      <c r="H29" s="62"/>
      <c r="I29" s="62"/>
      <c r="J29" s="62"/>
      <c r="K29" s="62"/>
      <c r="L29" s="62"/>
      <c r="M29" s="62"/>
      <c r="N29" s="62"/>
      <c r="O29" s="63"/>
      <c r="P29" s="63"/>
      <c r="Q29" s="69">
        <v>15</v>
      </c>
    </row>
    <row r="30" spans="1:17" x14ac:dyDescent="0.35">
      <c r="A30" s="13" t="s">
        <v>30</v>
      </c>
      <c r="B30" s="33" t="s">
        <v>27</v>
      </c>
      <c r="C30" s="21"/>
      <c r="D30" s="21"/>
      <c r="E30" s="22" t="s">
        <v>67</v>
      </c>
      <c r="F30" s="62"/>
      <c r="G30" s="62"/>
      <c r="H30" s="62"/>
      <c r="I30" s="62"/>
      <c r="J30" s="62">
        <v>13</v>
      </c>
      <c r="K30" s="62"/>
      <c r="L30" s="62"/>
      <c r="M30" s="62"/>
      <c r="N30" s="62"/>
      <c r="O30" s="63"/>
      <c r="P30" s="63"/>
      <c r="Q30" s="69">
        <f>SUM(F30:P30)</f>
        <v>13</v>
      </c>
    </row>
    <row r="31" spans="1:17" x14ac:dyDescent="0.35">
      <c r="A31" s="13" t="s">
        <v>91</v>
      </c>
      <c r="B31" s="33" t="s">
        <v>88</v>
      </c>
      <c r="C31" s="21"/>
      <c r="D31" s="21"/>
      <c r="E31" s="22" t="s">
        <v>8</v>
      </c>
      <c r="F31" s="62"/>
      <c r="G31" s="62"/>
      <c r="H31" s="62"/>
      <c r="I31" s="62">
        <v>13</v>
      </c>
      <c r="J31" s="62"/>
      <c r="K31" s="62"/>
      <c r="L31" s="62"/>
      <c r="M31" s="62"/>
      <c r="N31" s="62"/>
      <c r="O31" s="63"/>
      <c r="P31" s="63"/>
      <c r="Q31" s="69">
        <f>SUM(F31:P31)</f>
        <v>13</v>
      </c>
    </row>
    <row r="32" spans="1:17" ht="21" x14ac:dyDescent="0.5">
      <c r="A32" s="15" t="s">
        <v>16</v>
      </c>
      <c r="B32" s="19"/>
      <c r="C32" s="19"/>
      <c r="D32" s="19"/>
      <c r="E32" s="20"/>
      <c r="F32" s="4">
        <v>45732</v>
      </c>
      <c r="G32" s="4">
        <v>45800</v>
      </c>
      <c r="H32" s="4">
        <v>45773</v>
      </c>
      <c r="I32" s="4">
        <v>45788</v>
      </c>
      <c r="J32" s="4">
        <v>45809</v>
      </c>
      <c r="K32" s="87">
        <v>45830</v>
      </c>
      <c r="L32" s="88" t="s">
        <v>66</v>
      </c>
      <c r="M32" s="89">
        <v>45921</v>
      </c>
      <c r="N32" s="4">
        <v>45935</v>
      </c>
      <c r="O32" s="58">
        <v>45970</v>
      </c>
      <c r="P32" s="58">
        <v>45997</v>
      </c>
      <c r="Q32" s="7"/>
    </row>
    <row r="33" spans="1:17" ht="96" x14ac:dyDescent="0.35">
      <c r="A33" s="13" t="s">
        <v>0</v>
      </c>
      <c r="B33" s="34" t="s">
        <v>0</v>
      </c>
      <c r="C33" s="34" t="s">
        <v>0</v>
      </c>
      <c r="D33" s="34"/>
      <c r="E33" s="35" t="s">
        <v>0</v>
      </c>
      <c r="F33" s="9" t="s">
        <v>4</v>
      </c>
      <c r="G33" s="9" t="s">
        <v>61</v>
      </c>
      <c r="H33" s="9" t="s">
        <v>62</v>
      </c>
      <c r="I33" s="9" t="s">
        <v>53</v>
      </c>
      <c r="J33" s="10" t="s">
        <v>63</v>
      </c>
      <c r="K33" s="83" t="s">
        <v>5</v>
      </c>
      <c r="L33" s="75" t="s">
        <v>52</v>
      </c>
      <c r="M33" s="75" t="s">
        <v>54</v>
      </c>
      <c r="N33" s="10" t="s">
        <v>64</v>
      </c>
      <c r="O33" s="60" t="s">
        <v>6</v>
      </c>
      <c r="P33" s="10" t="s">
        <v>65</v>
      </c>
      <c r="Q33" s="7"/>
    </row>
    <row r="34" spans="1:17" x14ac:dyDescent="0.35">
      <c r="A34" s="13" t="s">
        <v>7</v>
      </c>
      <c r="B34" s="34" t="s">
        <v>43</v>
      </c>
      <c r="C34" s="34"/>
      <c r="D34" s="34"/>
      <c r="E34" s="35" t="s">
        <v>24</v>
      </c>
      <c r="F34" s="34">
        <v>17</v>
      </c>
      <c r="G34" s="34">
        <v>20</v>
      </c>
      <c r="H34" s="34">
        <v>20</v>
      </c>
      <c r="I34" s="34">
        <v>20</v>
      </c>
      <c r="J34" s="34" t="s">
        <v>77</v>
      </c>
      <c r="K34" s="34" t="s">
        <v>0</v>
      </c>
      <c r="L34" s="34"/>
      <c r="M34" s="34"/>
      <c r="N34" s="34"/>
      <c r="O34" s="19"/>
      <c r="P34" s="19"/>
      <c r="Q34" s="19">
        <f t="shared" ref="Q34:Q40" si="2">SUM(F34:P34)</f>
        <v>77</v>
      </c>
    </row>
    <row r="35" spans="1:17" x14ac:dyDescent="0.35">
      <c r="A35" s="13" t="s">
        <v>9</v>
      </c>
      <c r="B35" s="34" t="s">
        <v>73</v>
      </c>
      <c r="C35" s="34"/>
      <c r="D35" s="34"/>
      <c r="E35" s="35" t="s">
        <v>8</v>
      </c>
      <c r="F35" s="34">
        <v>13</v>
      </c>
      <c r="G35" s="34">
        <v>17</v>
      </c>
      <c r="H35" s="34">
        <v>15</v>
      </c>
      <c r="I35" s="34">
        <v>17</v>
      </c>
      <c r="J35" s="34">
        <v>20</v>
      </c>
      <c r="K35" s="34" t="s">
        <v>39</v>
      </c>
      <c r="L35" s="34"/>
      <c r="M35" s="34"/>
      <c r="N35" s="34"/>
      <c r="O35" s="19"/>
      <c r="P35" s="19"/>
      <c r="Q35" s="19">
        <f>SUM(F35:P35)</f>
        <v>82</v>
      </c>
    </row>
    <row r="36" spans="1:17" x14ac:dyDescent="0.35">
      <c r="A36" s="13" t="s">
        <v>11</v>
      </c>
      <c r="B36" s="34" t="s">
        <v>83</v>
      </c>
      <c r="C36" s="34"/>
      <c r="D36" s="34"/>
      <c r="E36" s="35" t="s">
        <v>84</v>
      </c>
      <c r="F36" s="34" t="s">
        <v>0</v>
      </c>
      <c r="G36" s="34" t="s">
        <v>0</v>
      </c>
      <c r="H36" s="34">
        <v>17</v>
      </c>
      <c r="I36" s="34">
        <v>15</v>
      </c>
      <c r="J36" s="34">
        <v>17</v>
      </c>
      <c r="K36" s="34" t="s">
        <v>0</v>
      </c>
      <c r="L36" s="34"/>
      <c r="M36" s="34"/>
      <c r="N36" s="34"/>
      <c r="O36" s="19"/>
      <c r="P36" s="19"/>
      <c r="Q36" s="19">
        <f>SUM(F36:P36)</f>
        <v>49</v>
      </c>
    </row>
    <row r="37" spans="1:17" x14ac:dyDescent="0.35">
      <c r="A37" s="13" t="s">
        <v>12</v>
      </c>
      <c r="B37" s="34" t="s">
        <v>72</v>
      </c>
      <c r="C37" s="34"/>
      <c r="D37" s="34"/>
      <c r="E37" s="35" t="s">
        <v>8</v>
      </c>
      <c r="F37" s="34">
        <v>15</v>
      </c>
      <c r="G37" s="34">
        <v>15</v>
      </c>
      <c r="H37" s="34" t="s">
        <v>0</v>
      </c>
      <c r="I37" s="34" t="s">
        <v>0</v>
      </c>
      <c r="J37" s="34" t="s">
        <v>0</v>
      </c>
      <c r="K37" s="34" t="s">
        <v>0</v>
      </c>
      <c r="L37" s="34"/>
      <c r="M37" s="34"/>
      <c r="N37" s="34"/>
      <c r="O37" s="19"/>
      <c r="P37" s="19"/>
      <c r="Q37" s="19">
        <f>SUM(F37:P37)</f>
        <v>30</v>
      </c>
    </row>
    <row r="38" spans="1:17" x14ac:dyDescent="0.35">
      <c r="A38" s="13" t="s">
        <v>14</v>
      </c>
      <c r="B38" s="34" t="s">
        <v>85</v>
      </c>
      <c r="C38" s="34"/>
      <c r="D38" s="34"/>
      <c r="E38" s="35" t="s">
        <v>86</v>
      </c>
      <c r="F38" s="34"/>
      <c r="G38" s="34" t="s">
        <v>0</v>
      </c>
      <c r="H38" s="34" t="s">
        <v>77</v>
      </c>
      <c r="I38" s="34">
        <v>11</v>
      </c>
      <c r="J38" s="34">
        <v>15</v>
      </c>
      <c r="K38" s="34"/>
      <c r="L38" s="34"/>
      <c r="M38" s="34"/>
      <c r="N38" s="34"/>
      <c r="O38" s="19"/>
      <c r="P38" s="19"/>
      <c r="Q38" s="19">
        <f>SUM(F38:P38)</f>
        <v>26</v>
      </c>
    </row>
    <row r="39" spans="1:17" x14ac:dyDescent="0.35">
      <c r="A39" s="13" t="s">
        <v>15</v>
      </c>
      <c r="B39" s="34" t="s">
        <v>42</v>
      </c>
      <c r="C39" s="34"/>
      <c r="D39" s="34"/>
      <c r="E39" s="35" t="s">
        <v>8</v>
      </c>
      <c r="F39" s="34">
        <v>11</v>
      </c>
      <c r="G39" s="34" t="s">
        <v>77</v>
      </c>
      <c r="H39" s="34" t="s">
        <v>0</v>
      </c>
      <c r="I39" s="34">
        <v>13</v>
      </c>
      <c r="J39" s="34" t="s">
        <v>77</v>
      </c>
      <c r="K39" s="34" t="s">
        <v>0</v>
      </c>
      <c r="L39" s="34"/>
      <c r="M39" s="34"/>
      <c r="N39" s="34"/>
      <c r="O39" s="19"/>
      <c r="P39" s="19"/>
      <c r="Q39" s="19">
        <f>SUM(F39:P39)</f>
        <v>24</v>
      </c>
    </row>
    <row r="40" spans="1:17" x14ac:dyDescent="0.35">
      <c r="A40" s="13" t="s">
        <v>17</v>
      </c>
      <c r="B40" s="34" t="s">
        <v>34</v>
      </c>
      <c r="C40" s="34"/>
      <c r="D40" s="34"/>
      <c r="E40" s="35" t="s">
        <v>8</v>
      </c>
      <c r="F40" s="34">
        <v>10</v>
      </c>
      <c r="G40" s="34">
        <v>13</v>
      </c>
      <c r="H40" s="34" t="s">
        <v>0</v>
      </c>
      <c r="I40" s="34" t="s">
        <v>0</v>
      </c>
      <c r="J40" s="34" t="s">
        <v>0</v>
      </c>
      <c r="K40" s="34" t="s">
        <v>0</v>
      </c>
      <c r="L40" s="34"/>
      <c r="M40" s="34"/>
      <c r="N40" s="34"/>
      <c r="O40" s="19"/>
      <c r="P40" s="19"/>
      <c r="Q40" s="19">
        <f>SUM(F40:P40)</f>
        <v>23</v>
      </c>
    </row>
    <row r="41" spans="1:17" x14ac:dyDescent="0.35">
      <c r="A41" s="13" t="s">
        <v>18</v>
      </c>
      <c r="B41" s="34" t="s">
        <v>71</v>
      </c>
      <c r="C41" s="34"/>
      <c r="D41" s="34"/>
      <c r="E41" s="35" t="s">
        <v>26</v>
      </c>
      <c r="F41" s="34">
        <v>20</v>
      </c>
      <c r="G41" s="34"/>
      <c r="H41" s="34"/>
      <c r="I41" s="34" t="s">
        <v>0</v>
      </c>
      <c r="J41" s="34" t="s">
        <v>0</v>
      </c>
      <c r="K41" s="34"/>
      <c r="L41" s="34"/>
      <c r="M41" s="34"/>
      <c r="N41" s="34"/>
      <c r="O41" s="19"/>
      <c r="P41" s="19"/>
      <c r="Q41" s="19">
        <f>SUM(F41:P41)</f>
        <v>20</v>
      </c>
    </row>
    <row r="42" spans="1:17" ht="21" x14ac:dyDescent="0.5">
      <c r="A42" s="16" t="s">
        <v>75</v>
      </c>
      <c r="B42" s="78"/>
      <c r="C42" s="27"/>
      <c r="D42" s="27"/>
      <c r="E42" s="28"/>
      <c r="F42" s="4">
        <v>45732</v>
      </c>
      <c r="G42" s="4">
        <v>45800</v>
      </c>
      <c r="H42" s="4">
        <v>45773</v>
      </c>
      <c r="I42" s="4">
        <v>45788</v>
      </c>
      <c r="J42" s="4">
        <v>45809</v>
      </c>
      <c r="K42" s="87">
        <v>45830</v>
      </c>
      <c r="L42" s="88" t="s">
        <v>66</v>
      </c>
      <c r="M42" s="89">
        <v>45921</v>
      </c>
      <c r="N42" s="4">
        <v>45935</v>
      </c>
      <c r="O42" s="58">
        <v>45970</v>
      </c>
      <c r="P42" s="58">
        <v>45997</v>
      </c>
      <c r="Q42" s="7"/>
    </row>
    <row r="43" spans="1:17" ht="96" x14ac:dyDescent="0.35">
      <c r="A43" s="13" t="s">
        <v>0</v>
      </c>
      <c r="B43" s="25" t="s">
        <v>0</v>
      </c>
      <c r="C43" s="25" t="s">
        <v>0</v>
      </c>
      <c r="D43" s="25"/>
      <c r="E43" s="26" t="s">
        <v>0</v>
      </c>
      <c r="F43" s="9" t="s">
        <v>4</v>
      </c>
      <c r="G43" s="9" t="s">
        <v>61</v>
      </c>
      <c r="H43" s="9" t="s">
        <v>62</v>
      </c>
      <c r="I43" s="9" t="s">
        <v>53</v>
      </c>
      <c r="J43" s="10" t="s">
        <v>63</v>
      </c>
      <c r="K43" s="83" t="s">
        <v>5</v>
      </c>
      <c r="L43" s="75" t="s">
        <v>52</v>
      </c>
      <c r="M43" s="75" t="s">
        <v>54</v>
      </c>
      <c r="N43" s="10" t="s">
        <v>64</v>
      </c>
      <c r="O43" s="60" t="s">
        <v>6</v>
      </c>
      <c r="P43" s="10" t="s">
        <v>65</v>
      </c>
      <c r="Q43" s="7"/>
    </row>
    <row r="44" spans="1:17" x14ac:dyDescent="0.35">
      <c r="A44" s="13" t="s">
        <v>7</v>
      </c>
      <c r="B44" s="25" t="s">
        <v>44</v>
      </c>
      <c r="C44" s="25"/>
      <c r="D44" s="25"/>
      <c r="E44" s="26" t="s">
        <v>8</v>
      </c>
      <c r="F44" s="25">
        <v>20</v>
      </c>
      <c r="G44" s="25">
        <v>17</v>
      </c>
      <c r="H44" s="25" t="s">
        <v>0</v>
      </c>
      <c r="I44" s="25" t="s">
        <v>0</v>
      </c>
      <c r="J44" s="25" t="s">
        <v>0</v>
      </c>
      <c r="K44" s="25" t="s">
        <v>0</v>
      </c>
      <c r="L44" s="25"/>
      <c r="M44" s="25"/>
      <c r="N44" s="25"/>
      <c r="O44" s="27"/>
      <c r="P44" s="27"/>
      <c r="Q44" s="27">
        <f t="shared" ref="Q44:Q48" si="3">SUM(F44:P44)</f>
        <v>37</v>
      </c>
    </row>
    <row r="45" spans="1:17" x14ac:dyDescent="0.35">
      <c r="A45" s="13" t="s">
        <v>9</v>
      </c>
      <c r="B45" s="25" t="s">
        <v>79</v>
      </c>
      <c r="C45" s="25"/>
      <c r="D45" s="25"/>
      <c r="E45" s="26" t="s">
        <v>80</v>
      </c>
      <c r="F45" s="25" t="s">
        <v>0</v>
      </c>
      <c r="G45" s="25">
        <v>20</v>
      </c>
      <c r="H45" s="25" t="s">
        <v>0</v>
      </c>
      <c r="I45" s="25" t="s">
        <v>0</v>
      </c>
      <c r="J45" s="25" t="s">
        <v>0</v>
      </c>
      <c r="K45" s="25" t="s">
        <v>0</v>
      </c>
      <c r="L45" s="25"/>
      <c r="M45" s="25"/>
      <c r="N45" s="25"/>
      <c r="O45" s="27"/>
      <c r="P45" s="27"/>
      <c r="Q45" s="27">
        <f t="shared" si="3"/>
        <v>20</v>
      </c>
    </row>
    <row r="46" spans="1:17" ht="23.5" x14ac:dyDescent="0.55000000000000004">
      <c r="A46" s="79" t="s">
        <v>19</v>
      </c>
      <c r="B46" s="80" t="s">
        <v>0</v>
      </c>
      <c r="C46" s="80"/>
      <c r="D46" s="80"/>
      <c r="E46" s="81" t="s">
        <v>0</v>
      </c>
      <c r="F46" s="82"/>
      <c r="G46" s="80" t="s">
        <v>0</v>
      </c>
      <c r="H46" s="80" t="s">
        <v>0</v>
      </c>
      <c r="I46" s="80" t="s">
        <v>0</v>
      </c>
      <c r="J46" s="80" t="s">
        <v>0</v>
      </c>
      <c r="K46" s="80" t="s">
        <v>0</v>
      </c>
      <c r="L46" s="80"/>
      <c r="M46" s="80"/>
      <c r="N46" s="80"/>
      <c r="O46" s="37"/>
      <c r="P46" s="37"/>
      <c r="Q46" s="37">
        <f t="shared" si="3"/>
        <v>0</v>
      </c>
    </row>
    <row r="47" spans="1:17" x14ac:dyDescent="0.35">
      <c r="A47" s="13" t="s">
        <v>7</v>
      </c>
      <c r="B47" s="25" t="s">
        <v>81</v>
      </c>
      <c r="C47" s="25"/>
      <c r="D47" s="25"/>
      <c r="E47" s="26" t="s">
        <v>8</v>
      </c>
      <c r="F47" s="17">
        <v>20</v>
      </c>
      <c r="G47" s="25">
        <v>17</v>
      </c>
      <c r="H47" s="25">
        <v>20</v>
      </c>
      <c r="I47" s="25">
        <v>20</v>
      </c>
      <c r="J47" s="25">
        <v>20</v>
      </c>
      <c r="K47" s="25" t="s">
        <v>0</v>
      </c>
      <c r="L47" s="25"/>
      <c r="M47" s="25"/>
      <c r="N47" s="25"/>
      <c r="O47" s="27"/>
      <c r="P47" s="27"/>
      <c r="Q47" s="27">
        <f t="shared" si="3"/>
        <v>97</v>
      </c>
    </row>
    <row r="48" spans="1:17" x14ac:dyDescent="0.35">
      <c r="A48" s="13" t="s">
        <v>9</v>
      </c>
      <c r="B48" s="25" t="s">
        <v>76</v>
      </c>
      <c r="C48" s="25"/>
      <c r="D48" s="25"/>
      <c r="E48" s="26" t="s">
        <v>8</v>
      </c>
      <c r="F48" s="25"/>
      <c r="G48" s="25">
        <v>20</v>
      </c>
      <c r="H48" s="25" t="s">
        <v>0</v>
      </c>
      <c r="I48" s="25"/>
      <c r="J48" s="25"/>
      <c r="K48" s="25" t="s">
        <v>0</v>
      </c>
      <c r="L48" s="25"/>
      <c r="M48" s="25"/>
      <c r="N48" s="25"/>
      <c r="O48" s="27"/>
      <c r="P48" s="27"/>
      <c r="Q48" s="27">
        <f t="shared" si="3"/>
        <v>20</v>
      </c>
    </row>
    <row r="49" spans="1:17" x14ac:dyDescent="0.35">
      <c r="A49" s="13" t="s">
        <v>11</v>
      </c>
      <c r="B49" s="25" t="s">
        <v>89</v>
      </c>
      <c r="C49" s="25"/>
      <c r="D49" s="25"/>
      <c r="E49" s="26" t="s">
        <v>8</v>
      </c>
      <c r="F49" s="25"/>
      <c r="G49" s="25" t="s">
        <v>0</v>
      </c>
      <c r="H49" s="25"/>
      <c r="I49" s="25">
        <v>17</v>
      </c>
      <c r="J49" s="25"/>
      <c r="K49" s="25" t="s">
        <v>0</v>
      </c>
      <c r="L49" s="25"/>
      <c r="M49" s="25"/>
      <c r="N49" s="25"/>
      <c r="O49" s="27"/>
      <c r="P49" s="27"/>
      <c r="Q49" s="27">
        <f t="shared" ref="Q49" si="4">SUM(F49:P49)</f>
        <v>17</v>
      </c>
    </row>
    <row r="50" spans="1:17" ht="96" x14ac:dyDescent="0.35">
      <c r="A50" s="31"/>
      <c r="B50" s="37"/>
      <c r="C50" s="37"/>
      <c r="D50" s="37"/>
      <c r="E50" s="38"/>
      <c r="F50" s="9" t="s">
        <v>4</v>
      </c>
      <c r="G50" s="9" t="s">
        <v>61</v>
      </c>
      <c r="H50" s="9" t="s">
        <v>62</v>
      </c>
      <c r="I50" s="9" t="s">
        <v>53</v>
      </c>
      <c r="J50" s="10" t="s">
        <v>63</v>
      </c>
      <c r="K50" s="84" t="s">
        <v>5</v>
      </c>
      <c r="L50" s="85" t="s">
        <v>52</v>
      </c>
      <c r="M50" s="85" t="s">
        <v>54</v>
      </c>
      <c r="N50" s="10" t="s">
        <v>64</v>
      </c>
      <c r="O50" s="60" t="s">
        <v>6</v>
      </c>
      <c r="P50" s="10" t="s">
        <v>65</v>
      </c>
      <c r="Q50" s="37"/>
    </row>
    <row r="51" spans="1:17" x14ac:dyDescent="0.35">
      <c r="A51" s="70" t="s">
        <v>57</v>
      </c>
      <c r="B51" s="70"/>
      <c r="C51" s="70"/>
      <c r="D51" s="70"/>
      <c r="E51" s="71"/>
      <c r="F51" s="37"/>
      <c r="G51" s="37"/>
      <c r="H51" s="37"/>
      <c r="I51" s="37"/>
      <c r="J51" s="37"/>
      <c r="K51" s="37"/>
      <c r="L51" s="37"/>
      <c r="M51" s="37"/>
      <c r="N51" s="37"/>
      <c r="O51" s="7"/>
      <c r="P51" s="7"/>
      <c r="Q51" s="7"/>
    </row>
    <row r="52" spans="1:17" x14ac:dyDescent="0.35">
      <c r="A52" s="37" t="s">
        <v>0</v>
      </c>
      <c r="B52" s="70" t="s">
        <v>58</v>
      </c>
      <c r="C52" s="70"/>
      <c r="D52" s="70"/>
      <c r="E52" s="29"/>
      <c r="F52" s="70">
        <v>20</v>
      </c>
      <c r="G52" s="70"/>
      <c r="H52" s="70"/>
      <c r="I52" s="70">
        <v>20</v>
      </c>
      <c r="J52" s="70">
        <v>20</v>
      </c>
      <c r="K52" s="70" t="s">
        <v>0</v>
      </c>
      <c r="L52" s="70"/>
      <c r="M52" s="70"/>
      <c r="N52" s="70"/>
      <c r="O52" s="70"/>
      <c r="P52" s="70"/>
      <c r="Q52" s="70">
        <f>SUM(F52:P52)</f>
        <v>60</v>
      </c>
    </row>
    <row r="53" spans="1:17" x14ac:dyDescent="0.35">
      <c r="A53" s="7" t="s">
        <v>0</v>
      </c>
      <c r="B53" s="70" t="s">
        <v>0</v>
      </c>
      <c r="C53" s="70"/>
      <c r="D53" s="70"/>
      <c r="E53" s="29" t="s">
        <v>0</v>
      </c>
      <c r="F53" s="70" t="s">
        <v>0</v>
      </c>
      <c r="G53" s="70" t="s">
        <v>0</v>
      </c>
      <c r="H53" s="70"/>
      <c r="I53" s="70"/>
      <c r="J53" s="70"/>
      <c r="K53" s="70"/>
      <c r="L53" s="70"/>
      <c r="M53" s="70" t="s">
        <v>0</v>
      </c>
      <c r="N53" s="70"/>
      <c r="O53" s="70"/>
      <c r="P53" s="70"/>
      <c r="Q53" s="70">
        <f>SUM(F53:P53)</f>
        <v>0</v>
      </c>
    </row>
    <row r="54" spans="1:17" x14ac:dyDescent="0.35">
      <c r="A54" s="7" t="s">
        <v>0</v>
      </c>
      <c r="B54" s="70" t="s">
        <v>0</v>
      </c>
      <c r="C54" s="70"/>
      <c r="D54" s="70"/>
      <c r="E54" s="29"/>
      <c r="F54" s="70" t="s">
        <v>0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>
        <f>SUM(F54:P54)</f>
        <v>0</v>
      </c>
    </row>
    <row r="57" spans="1:17" x14ac:dyDescent="0.35">
      <c r="A57" s="72" t="s">
        <v>74</v>
      </c>
      <c r="B57" s="72"/>
    </row>
    <row r="58" spans="1:17" x14ac:dyDescent="0.35">
      <c r="A58" s="13" t="s">
        <v>7</v>
      </c>
      <c r="B58" s="86" t="s">
        <v>46</v>
      </c>
      <c r="C58" s="86"/>
      <c r="D58" s="86"/>
      <c r="E58" s="90" t="s">
        <v>35</v>
      </c>
      <c r="F58" s="91">
        <v>20</v>
      </c>
      <c r="G58" s="91">
        <v>17</v>
      </c>
      <c r="H58" s="86">
        <v>20</v>
      </c>
      <c r="I58" s="86">
        <v>20</v>
      </c>
      <c r="J58" s="86">
        <v>20</v>
      </c>
      <c r="K58" s="86" t="s">
        <v>0</v>
      </c>
      <c r="L58" s="86"/>
      <c r="M58" s="86"/>
      <c r="N58" s="86"/>
      <c r="O58" s="92"/>
      <c r="P58" s="92"/>
      <c r="Q58" s="72">
        <f>SUM(F58:P58)</f>
        <v>97</v>
      </c>
    </row>
  </sheetData>
  <sortState xmlns:xlrd2="http://schemas.microsoft.com/office/spreadsheetml/2017/richdata2" ref="B35:Q41">
    <sortCondition descending="1" ref="Q41"/>
  </sortState>
  <phoneticPr fontId="31" type="noConversion"/>
  <pageMargins left="0.25" right="0.25" top="0.75" bottom="0.75" header="0.51180555555555496" footer="0.51180555555555496"/>
  <pageSetup paperSize="9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zoomScaleNormal="100" workbookViewId="0">
      <selection activeCell="G6" sqref="G6"/>
    </sheetView>
  </sheetViews>
  <sheetFormatPr baseColWidth="10" defaultColWidth="9.1796875" defaultRowHeight="14.5" x14ac:dyDescent="0.35"/>
  <cols>
    <col min="1" max="1" width="3.7265625" customWidth="1"/>
    <col min="4" max="4" width="21.453125" customWidth="1"/>
    <col min="5" max="5" width="7.1796875" customWidth="1"/>
    <col min="6" max="6" width="6.453125" customWidth="1"/>
    <col min="7" max="8" width="6.26953125" customWidth="1"/>
    <col min="9" max="9" width="6.453125" customWidth="1"/>
    <col min="10" max="10" width="6.1796875" customWidth="1"/>
    <col min="11" max="11" width="5.453125" customWidth="1"/>
    <col min="12" max="12" width="6.7265625" customWidth="1"/>
    <col min="13" max="13" width="4.54296875" customWidth="1"/>
    <col min="14" max="14" width="2.7265625" customWidth="1"/>
  </cols>
  <sheetData>
    <row r="1" spans="1:12" x14ac:dyDescent="0.35">
      <c r="E1" s="1"/>
    </row>
    <row r="2" spans="1:12" ht="23.5" x14ac:dyDescent="0.55000000000000004">
      <c r="E2" s="41" t="s">
        <v>50</v>
      </c>
      <c r="G2" s="41"/>
      <c r="H2" s="41"/>
      <c r="I2" s="41"/>
      <c r="J2" s="42"/>
      <c r="K2" s="42"/>
    </row>
    <row r="3" spans="1:12" x14ac:dyDescent="0.35">
      <c r="E3" s="1"/>
    </row>
    <row r="4" spans="1:12" ht="36" x14ac:dyDescent="0.8">
      <c r="E4" s="36" t="s">
        <v>37</v>
      </c>
      <c r="G4" s="3"/>
    </row>
    <row r="5" spans="1:12" x14ac:dyDescent="0.35">
      <c r="E5" s="1"/>
      <c r="H5" s="3"/>
      <c r="I5" s="3"/>
      <c r="J5" s="3"/>
      <c r="K5" s="3"/>
      <c r="L5" s="3"/>
    </row>
    <row r="7" spans="1:12" ht="21" x14ac:dyDescent="0.5">
      <c r="A7" s="45" t="s">
        <v>10</v>
      </c>
      <c r="B7" s="7"/>
      <c r="C7" s="7"/>
      <c r="D7" s="7"/>
    </row>
    <row r="8" spans="1:12" s="40" customFormat="1" ht="23.5" x14ac:dyDescent="0.55000000000000004">
      <c r="A8" s="46" t="s">
        <v>7</v>
      </c>
      <c r="B8" s="47" t="s">
        <v>29</v>
      </c>
      <c r="C8" s="47"/>
      <c r="D8" s="47"/>
    </row>
    <row r="9" spans="1:12" s="40" customFormat="1" ht="23.5" x14ac:dyDescent="0.55000000000000004">
      <c r="A9" s="46" t="s">
        <v>9</v>
      </c>
      <c r="B9" s="47" t="s">
        <v>48</v>
      </c>
      <c r="C9" s="47"/>
      <c r="D9" s="47"/>
    </row>
    <row r="10" spans="1:12" s="40" customFormat="1" ht="23.5" x14ac:dyDescent="0.55000000000000004">
      <c r="A10" s="46" t="s">
        <v>11</v>
      </c>
      <c r="B10" s="47" t="s">
        <v>25</v>
      </c>
      <c r="C10" s="47"/>
      <c r="D10" s="47"/>
    </row>
    <row r="11" spans="1:12" ht="21" x14ac:dyDescent="0.5">
      <c r="A11" s="45" t="s">
        <v>13</v>
      </c>
      <c r="B11" s="43"/>
      <c r="C11" s="43"/>
      <c r="D11" s="43"/>
    </row>
    <row r="12" spans="1:12" s="39" customFormat="1" ht="21" x14ac:dyDescent="0.5">
      <c r="A12" s="48" t="s">
        <v>7</v>
      </c>
      <c r="B12" s="49" t="s">
        <v>38</v>
      </c>
      <c r="C12" s="49"/>
      <c r="D12" s="49"/>
    </row>
    <row r="13" spans="1:12" s="39" customFormat="1" ht="21" x14ac:dyDescent="0.5">
      <c r="A13" s="48" t="s">
        <v>9</v>
      </c>
      <c r="B13" s="50" t="s">
        <v>33</v>
      </c>
      <c r="C13" s="49"/>
      <c r="D13" s="49"/>
    </row>
    <row r="14" spans="1:12" s="39" customFormat="1" ht="21" x14ac:dyDescent="0.5">
      <c r="A14" s="48" t="s">
        <v>11</v>
      </c>
      <c r="B14" s="50" t="s">
        <v>47</v>
      </c>
      <c r="C14" s="49"/>
      <c r="D14" s="49"/>
    </row>
    <row r="15" spans="1:12" ht="21" x14ac:dyDescent="0.5">
      <c r="A15" s="45" t="s">
        <v>16</v>
      </c>
      <c r="B15" s="43"/>
      <c r="C15" s="43"/>
      <c r="D15" s="43"/>
    </row>
    <row r="16" spans="1:12" s="39" customFormat="1" ht="21" x14ac:dyDescent="0.5">
      <c r="A16" s="48" t="s">
        <v>7</v>
      </c>
      <c r="B16" s="51" t="s">
        <v>21</v>
      </c>
      <c r="C16" s="51"/>
      <c r="D16" s="51"/>
    </row>
    <row r="17" spans="1:5" s="39" customFormat="1" ht="21" x14ac:dyDescent="0.5">
      <c r="A17" s="48" t="s">
        <v>9</v>
      </c>
      <c r="B17" s="51" t="s">
        <v>27</v>
      </c>
      <c r="C17" s="51"/>
      <c r="D17" s="51"/>
    </row>
    <row r="18" spans="1:5" s="39" customFormat="1" ht="21" x14ac:dyDescent="0.5">
      <c r="A18" s="48" t="s">
        <v>11</v>
      </c>
      <c r="B18" s="51" t="s">
        <v>40</v>
      </c>
      <c r="C18" s="51"/>
      <c r="D18" s="51"/>
    </row>
    <row r="19" spans="1:5" ht="21" x14ac:dyDescent="0.5">
      <c r="A19" s="45" t="s">
        <v>19</v>
      </c>
      <c r="B19" s="43"/>
      <c r="C19" s="43"/>
      <c r="D19" s="43"/>
    </row>
    <row r="20" spans="1:5" s="39" customFormat="1" ht="21" x14ac:dyDescent="0.5">
      <c r="A20" s="48" t="s">
        <v>7</v>
      </c>
      <c r="B20" s="52" t="s">
        <v>34</v>
      </c>
      <c r="C20" s="52"/>
      <c r="D20" s="52"/>
    </row>
    <row r="21" spans="1:5" s="39" customFormat="1" ht="21" x14ac:dyDescent="0.5">
      <c r="A21" s="48" t="s">
        <v>9</v>
      </c>
      <c r="B21" s="52" t="s">
        <v>43</v>
      </c>
      <c r="C21" s="52"/>
      <c r="D21" s="52"/>
    </row>
    <row r="22" spans="1:5" s="39" customFormat="1" ht="21" x14ac:dyDescent="0.5">
      <c r="A22" s="48" t="s">
        <v>11</v>
      </c>
      <c r="B22" s="52" t="s">
        <v>31</v>
      </c>
      <c r="C22" s="52"/>
      <c r="D22" s="52"/>
    </row>
    <row r="23" spans="1:5" ht="15.5" x14ac:dyDescent="0.35">
      <c r="A23" s="44"/>
      <c r="B23" s="43"/>
      <c r="C23" s="43"/>
      <c r="D23" s="43"/>
      <c r="E23" s="18"/>
    </row>
    <row r="24" spans="1:5" x14ac:dyDescent="0.35">
      <c r="A24" s="30" t="s">
        <v>20</v>
      </c>
      <c r="B24" s="43"/>
      <c r="C24" s="43"/>
      <c r="D24" s="43"/>
    </row>
    <row r="25" spans="1:5" s="39" customFormat="1" ht="21" x14ac:dyDescent="0.5">
      <c r="A25" s="53" t="s">
        <v>7</v>
      </c>
      <c r="B25" s="54" t="s">
        <v>36</v>
      </c>
      <c r="C25" s="54"/>
      <c r="D25" s="54"/>
    </row>
    <row r="26" spans="1:5" s="39" customFormat="1" ht="21" x14ac:dyDescent="0.5">
      <c r="A26" s="55" t="s">
        <v>7</v>
      </c>
      <c r="B26" s="56" t="s">
        <v>45</v>
      </c>
      <c r="C26" s="56"/>
      <c r="D26" s="56"/>
    </row>
    <row r="27" spans="1:5" s="39" customFormat="1" ht="21" x14ac:dyDescent="0.5">
      <c r="A27" s="48" t="s">
        <v>9</v>
      </c>
      <c r="B27" s="56" t="s">
        <v>46</v>
      </c>
      <c r="C27" s="56"/>
      <c r="D27" s="56"/>
    </row>
    <row r="28" spans="1:5" s="39" customFormat="1" ht="21" x14ac:dyDescent="0.5">
      <c r="A28" s="48" t="s">
        <v>11</v>
      </c>
      <c r="B28" s="56" t="s">
        <v>28</v>
      </c>
      <c r="C28" s="56"/>
      <c r="D28" s="56"/>
    </row>
  </sheetData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>1</cp:revision>
  <cp:lastPrinted>2025-06-01T16:05:42Z</cp:lastPrinted>
  <dcterms:created xsi:type="dcterms:W3CDTF">2006-09-16T00:00:00Z</dcterms:created>
  <dcterms:modified xsi:type="dcterms:W3CDTF">2025-06-01T16:05:46Z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