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UPERQUADS" sheetId="1" r:id="rId1"/>
    <sheet name="MINIMOTARD " sheetId="2" r:id="rId2"/>
    <sheet name="scooter" sheetId="3" r:id="rId3"/>
  </sheets>
  <calcPr calcId="145621"/>
</workbook>
</file>

<file path=xl/calcChain.xml><?xml version="1.0" encoding="utf-8"?>
<calcChain xmlns="http://schemas.openxmlformats.org/spreadsheetml/2006/main">
  <c r="P36" i="1" l="1"/>
  <c r="P20" i="1" l="1"/>
  <c r="P19" i="1"/>
  <c r="P18" i="1"/>
  <c r="P17" i="1"/>
  <c r="P16" i="1"/>
  <c r="P9" i="1"/>
  <c r="P10" i="1"/>
  <c r="P11" i="1"/>
  <c r="P12" i="1"/>
  <c r="P13" i="1"/>
  <c r="P14" i="1"/>
  <c r="P15" i="1"/>
  <c r="P8" i="1"/>
  <c r="P24" i="3" l="1"/>
  <c r="P23" i="2"/>
  <c r="P22" i="2"/>
  <c r="P25" i="2"/>
  <c r="P26" i="2"/>
  <c r="P27" i="2"/>
  <c r="P28" i="2"/>
  <c r="P15" i="3"/>
  <c r="P26" i="3"/>
  <c r="P25" i="3"/>
  <c r="P23" i="3"/>
  <c r="P20" i="3"/>
  <c r="P16" i="3"/>
  <c r="P30" i="1"/>
  <c r="P31" i="1"/>
  <c r="P32" i="1"/>
  <c r="P33" i="1"/>
  <c r="P34" i="1"/>
  <c r="P35" i="1"/>
  <c r="P29" i="1"/>
  <c r="P10" i="2"/>
  <c r="P9" i="2"/>
  <c r="P8" i="2"/>
  <c r="P19" i="2"/>
  <c r="P24" i="2"/>
  <c r="P21" i="2"/>
  <c r="P20" i="2"/>
  <c r="P29" i="2"/>
  <c r="P18" i="2"/>
  <c r="P18" i="3"/>
  <c r="P10" i="3"/>
  <c r="P12" i="3"/>
  <c r="P13" i="3"/>
  <c r="P19" i="3"/>
  <c r="P11" i="3"/>
  <c r="P14" i="3"/>
  <c r="P17" i="3"/>
  <c r="P21" i="3"/>
  <c r="P22" i="3"/>
  <c r="P27" i="3"/>
  <c r="P28" i="3"/>
  <c r="P29" i="3"/>
  <c r="P9" i="3"/>
</calcChain>
</file>

<file path=xl/sharedStrings.xml><?xml version="1.0" encoding="utf-8"?>
<sst xmlns="http://schemas.openxmlformats.org/spreadsheetml/2006/main" count="263" uniqueCount="92">
  <si>
    <t>CAMPEONATO RIOJANO</t>
  </si>
  <si>
    <t>TEMPORADA 2014</t>
  </si>
  <si>
    <t xml:space="preserve"> </t>
  </si>
  <si>
    <t>PUESTO</t>
  </si>
  <si>
    <t>APELLIDOS Y NOMBRE</t>
  </si>
  <si>
    <t>MOTOCLUB</t>
  </si>
  <si>
    <t>FK1</t>
  </si>
  <si>
    <t xml:space="preserve">KOTARR </t>
  </si>
  <si>
    <t>1M</t>
  </si>
  <si>
    <t>2M</t>
  </si>
  <si>
    <t>VILLARCAYO</t>
  </si>
  <si>
    <t xml:space="preserve">CABAÑAS </t>
  </si>
  <si>
    <t>MINIMOTARD</t>
  </si>
  <si>
    <t>SCOOTERS</t>
  </si>
  <si>
    <t>RIOJA</t>
  </si>
  <si>
    <t>VALLISOLETANO</t>
  </si>
  <si>
    <t xml:space="preserve">TOTAL </t>
  </si>
  <si>
    <t>13.04</t>
  </si>
  <si>
    <t>29.06</t>
  </si>
  <si>
    <t xml:space="preserve">MIRANDA </t>
  </si>
  <si>
    <t>23.08</t>
  </si>
  <si>
    <t>20.09</t>
  </si>
  <si>
    <t>19.10</t>
  </si>
  <si>
    <t>TOTAL</t>
  </si>
  <si>
    <t>ARITZ JIMENEZ IRIARTE</t>
  </si>
  <si>
    <t>PROTOS</t>
  </si>
  <si>
    <t>DANIEL ALONSO SANCHEZ</t>
  </si>
  <si>
    <t>SERIES</t>
  </si>
  <si>
    <t>ANTONIO MANZANO DE VICENTE</t>
  </si>
  <si>
    <t>ARITZ FERNANDEZ VILLANUEVA</t>
  </si>
  <si>
    <t xml:space="preserve">JOSEBA LOPEZ MTNEZ </t>
  </si>
  <si>
    <t>SERGIO GONZALEZ JIMENEZ</t>
  </si>
  <si>
    <t>ASIER SAN ANDRES FERNANDEZ</t>
  </si>
  <si>
    <t>IVAN DE LA CRUZ</t>
  </si>
  <si>
    <t>SCOOTER</t>
  </si>
  <si>
    <t>CRISTIAN BARRAGAN CABEZAS</t>
  </si>
  <si>
    <t>JOSE FELIX RAMIREZ AMURRIO</t>
  </si>
  <si>
    <t>CRISTIAN TOCA DE CASTRO</t>
  </si>
  <si>
    <t>GUSTABO TEZANOS</t>
  </si>
  <si>
    <t>DAVID PAZOS FENOI</t>
  </si>
  <si>
    <t>DIEGO GONZALEZ MTNEZ</t>
  </si>
  <si>
    <t>JOSE L CAGIGAS</t>
  </si>
  <si>
    <t>BRUNO PEREZ SAN EMETERIO</t>
  </si>
  <si>
    <t>ROBERTO POLVOROSA TEJEIRO</t>
  </si>
  <si>
    <t>FCO.JOSE PEREZ LOPEZ</t>
  </si>
  <si>
    <t>JOAQUIN CALDERON ANTON</t>
  </si>
  <si>
    <t>BORJA RIOS GARCIA</t>
  </si>
  <si>
    <t>JOSE A. VILLAREAL</t>
  </si>
  <si>
    <t>ENRIQUE PARDO GUTIERREZ</t>
  </si>
  <si>
    <t>DARIO FERNANDEZ FERNANDEZ</t>
  </si>
  <si>
    <t>CRISTIAN CAGIGAS</t>
  </si>
  <si>
    <t>ROBERTO LORENZO</t>
  </si>
  <si>
    <t>IVAN APARICIO</t>
  </si>
  <si>
    <t>LUIS M.SIMON</t>
  </si>
  <si>
    <t>MIGUEL A. GOMEZ BEDIA</t>
  </si>
  <si>
    <t>ERLANTZ DIAZ ASTIGARRAGA</t>
  </si>
  <si>
    <t>DAVID IZQUIERDO GIL</t>
  </si>
  <si>
    <t>ALVARO ROMAN RAMOS</t>
  </si>
  <si>
    <t>MANUEL A. FERNANDEZ COBO</t>
  </si>
  <si>
    <t>RODRIGO MERINO</t>
  </si>
  <si>
    <t>CAROLINA VALDEMORO</t>
  </si>
  <si>
    <t xml:space="preserve"> NOMBRE Y APELLIDOS</t>
  </si>
  <si>
    <t>JOAQUIN GUTIERREZ HUGET</t>
  </si>
  <si>
    <t>NOMBRE Y APELLIDOS</t>
  </si>
  <si>
    <t>CAMPEONATO SOCIAL RIOJANO</t>
  </si>
  <si>
    <t>QUADS RESISTENCIA</t>
  </si>
  <si>
    <t>Q1</t>
  </si>
  <si>
    <t>JOSEBA RAMOS</t>
  </si>
  <si>
    <t>CORVO</t>
  </si>
  <si>
    <t>ARNEDO</t>
  </si>
  <si>
    <t>VILLALOBAR</t>
  </si>
  <si>
    <t>ASIER MATEO</t>
  </si>
  <si>
    <t>HELDER DOS SANTOS</t>
  </si>
  <si>
    <t>GAVIN GOBERT</t>
  </si>
  <si>
    <t>ALBERT JOSA</t>
  </si>
  <si>
    <t>ALEX ESPEJO</t>
  </si>
  <si>
    <t>DAVID ESPEJO</t>
  </si>
  <si>
    <t>RUBEN BUJARALOZ</t>
  </si>
  <si>
    <t>ALEX BOVE</t>
  </si>
  <si>
    <t xml:space="preserve">MARG GOBERT </t>
  </si>
  <si>
    <t>JOSEP MARIA VILA</t>
  </si>
  <si>
    <t>ENRIC SANCHEZ</t>
  </si>
  <si>
    <t>ION PINTILIE</t>
  </si>
  <si>
    <t>Q2</t>
  </si>
  <si>
    <t>RICHMAN NUÑEZ</t>
  </si>
  <si>
    <t>ANDONI ASTONDOA</t>
  </si>
  <si>
    <t>JAIME VELAZQUEZ</t>
  </si>
  <si>
    <t>ARITZ PEREZ</t>
  </si>
  <si>
    <t>JON LEJARZA</t>
  </si>
  <si>
    <t>MIKEL LOPEZ</t>
  </si>
  <si>
    <t>EDER GOMEZ</t>
  </si>
  <si>
    <t>PABLO LORENZO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</si>
</sst>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3399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6666FF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3" borderId="2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0" fillId="4" borderId="4" xfId="0" applyFill="1" applyBorder="1"/>
    <xf numFmtId="0" fontId="0" fillId="0" borderId="0" xfId="0" applyAlignment="1">
      <alignment horizontal="center"/>
    </xf>
    <xf numFmtId="0" fontId="3" fillId="0" borderId="5" xfId="0" applyFont="1" applyBorder="1"/>
    <xf numFmtId="0" fontId="0" fillId="0" borderId="11" xfId="0" applyBorder="1" applyAlignment="1">
      <alignment horizontal="center"/>
    </xf>
    <xf numFmtId="0" fontId="0" fillId="0" borderId="6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3" borderId="4" xfId="0" applyFont="1" applyFill="1" applyBorder="1"/>
    <xf numFmtId="0" fontId="6" fillId="4" borderId="1" xfId="0" applyFont="1" applyFill="1" applyBorder="1"/>
    <xf numFmtId="0" fontId="2" fillId="2" borderId="2" xfId="0" applyFont="1" applyFill="1" applyBorder="1" applyAlignment="1">
      <alignment horizontal="left"/>
    </xf>
    <xf numFmtId="0" fontId="0" fillId="2" borderId="4" xfId="0" applyFill="1" applyBorder="1" applyAlignment="1">
      <alignment horizontal="left"/>
    </xf>
    <xf numFmtId="14" fontId="4" fillId="0" borderId="8" xfId="0" applyNumberFormat="1" applyFont="1" applyBorder="1"/>
    <xf numFmtId="0" fontId="0" fillId="2" borderId="1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7" xfId="0" applyFont="1" applyBorder="1"/>
    <xf numFmtId="0" fontId="2" fillId="2" borderId="4" xfId="0" applyFont="1" applyFill="1" applyBorder="1"/>
    <xf numFmtId="0" fontId="0" fillId="4" borderId="3" xfId="0" applyFill="1" applyBorder="1"/>
    <xf numFmtId="14" fontId="4" fillId="0" borderId="15" xfId="0" applyNumberFormat="1" applyFont="1" applyBorder="1"/>
    <xf numFmtId="0" fontId="0" fillId="0" borderId="3" xfId="0" applyBorder="1" applyAlignment="1">
      <alignment horizontal="center"/>
    </xf>
    <xf numFmtId="0" fontId="4" fillId="0" borderId="1" xfId="0" applyFont="1" applyFill="1" applyBorder="1"/>
    <xf numFmtId="0" fontId="0" fillId="3" borderId="2" xfId="0" applyFill="1" applyBorder="1"/>
    <xf numFmtId="0" fontId="2" fillId="5" borderId="2" xfId="0" applyFont="1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2" fillId="5" borderId="4" xfId="0" applyFont="1" applyFill="1" applyBorder="1"/>
    <xf numFmtId="0" fontId="0" fillId="0" borderId="16" xfId="0" applyBorder="1"/>
    <xf numFmtId="0" fontId="4" fillId="0" borderId="5" xfId="0" applyFont="1" applyBorder="1"/>
    <xf numFmtId="14" fontId="4" fillId="0" borderId="6" xfId="0" applyNumberFormat="1" applyFont="1" applyBorder="1"/>
    <xf numFmtId="0" fontId="4" fillId="0" borderId="14" xfId="0" applyFont="1" applyBorder="1"/>
    <xf numFmtId="0" fontId="0" fillId="0" borderId="17" xfId="0" applyBorder="1" applyAlignment="1">
      <alignment horizontal="center"/>
    </xf>
    <xf numFmtId="0" fontId="3" fillId="0" borderId="14" xfId="0" applyFont="1" applyBorder="1"/>
    <xf numFmtId="0" fontId="0" fillId="0" borderId="1" xfId="0" applyBorder="1" applyAlignment="1"/>
    <xf numFmtId="0" fontId="0" fillId="0" borderId="1" xfId="0" applyFill="1" applyBorder="1"/>
    <xf numFmtId="0" fontId="0" fillId="3" borderId="1" xfId="0" applyFill="1" applyBorder="1"/>
    <xf numFmtId="0" fontId="0" fillId="0" borderId="11" xfId="0" applyBorder="1"/>
    <xf numFmtId="0" fontId="0" fillId="0" borderId="2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22" xfId="0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8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14" fontId="4" fillId="0" borderId="5" xfId="0" applyNumberFormat="1" applyFont="1" applyBorder="1" applyAlignment="1">
      <alignment textRotation="90"/>
    </xf>
    <xf numFmtId="0" fontId="4" fillId="0" borderId="6" xfId="0" applyFont="1" applyBorder="1" applyAlignment="1">
      <alignment textRotation="90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6" borderId="2" xfId="0" applyFont="1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2" fillId="6" borderId="4" xfId="0" applyFont="1" applyFill="1" applyBorder="1"/>
    <xf numFmtId="0" fontId="0" fillId="6" borderId="0" xfId="0" applyFill="1"/>
    <xf numFmtId="0" fontId="0" fillId="7" borderId="3" xfId="0" applyFill="1" applyBorder="1"/>
    <xf numFmtId="0" fontId="6" fillId="4" borderId="34" xfId="0" applyFont="1" applyFill="1" applyBorder="1"/>
    <xf numFmtId="0" fontId="0" fillId="4" borderId="35" xfId="0" applyFill="1" applyBorder="1"/>
    <xf numFmtId="0" fontId="0" fillId="4" borderId="11" xfId="0" applyFill="1" applyBorder="1"/>
    <xf numFmtId="0" fontId="0" fillId="4" borderId="6" xfId="0" applyFill="1" applyBorder="1"/>
    <xf numFmtId="0" fontId="1" fillId="3" borderId="5" xfId="0" applyFont="1" applyFill="1" applyBorder="1"/>
    <xf numFmtId="0" fontId="0" fillId="3" borderId="11" xfId="0" applyFill="1" applyBorder="1"/>
    <xf numFmtId="0" fontId="0" fillId="3" borderId="35" xfId="0" applyFill="1" applyBorder="1"/>
    <xf numFmtId="0" fontId="5" fillId="3" borderId="35" xfId="0" applyFont="1" applyFill="1" applyBorder="1"/>
    <xf numFmtId="0" fontId="0" fillId="3" borderId="6" xfId="0" applyFill="1" applyBorder="1"/>
    <xf numFmtId="0" fontId="0" fillId="7" borderId="0" xfId="0" applyFill="1" applyBorder="1"/>
    <xf numFmtId="0" fontId="2" fillId="6" borderId="5" xfId="0" applyFont="1" applyFill="1" applyBorder="1" applyAlignment="1">
      <alignment horizontal="left"/>
    </xf>
    <xf numFmtId="0" fontId="0" fillId="6" borderId="35" xfId="0" applyFill="1" applyBorder="1" applyAlignment="1">
      <alignment horizontal="left"/>
    </xf>
    <xf numFmtId="0" fontId="2" fillId="6" borderId="35" xfId="0" applyFont="1" applyFill="1" applyBorder="1"/>
    <xf numFmtId="0" fontId="0" fillId="6" borderId="36" xfId="0" applyFill="1" applyBorder="1"/>
    <xf numFmtId="0" fontId="0" fillId="6" borderId="6" xfId="0" applyFill="1" applyBorder="1"/>
    <xf numFmtId="0" fontId="7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99"/>
      <color rgb="FF6666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447674</xdr:colOff>
      <xdr:row>0</xdr:row>
      <xdr:rowOff>9525</xdr:rowOff>
    </xdr:from>
    <xdr:to>
      <xdr:col>1</xdr:col>
      <xdr:colOff>2371725</xdr:colOff>
      <xdr:row>3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4" y="9525"/>
          <a:ext cx="2371726" cy="1038225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447674</xdr:colOff>
      <xdr:row>20</xdr:row>
      <xdr:rowOff>133351</xdr:rowOff>
    </xdr:from>
    <xdr:to>
      <xdr:col>2</xdr:col>
      <xdr:colOff>9524</xdr:colOff>
      <xdr:row>24</xdr:row>
      <xdr:rowOff>151693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74" y="4591051"/>
          <a:ext cx="2409825" cy="10660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438149</xdr:colOff>
      <xdr:row>0</xdr:row>
      <xdr:rowOff>0</xdr:rowOff>
    </xdr:from>
    <xdr:ext cx="1838326" cy="819150"/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49" y="0"/>
          <a:ext cx="1838326" cy="819150"/>
        </a:xfrm>
        <a:prstGeom prst="rect">
          <a:avLst/>
        </a:prstGeom>
      </xdr:spPr>
    </xdr:pic>
    <xdr:clientData/>
  </xdr:oneCellAnchor>
  <xdr:oneCellAnchor>
    <xdr:from>
      <xdr:col>1</xdr:col>
      <xdr:colOff>47624</xdr:colOff>
      <xdr:row>9</xdr:row>
      <xdr:rowOff>152400</xdr:rowOff>
    </xdr:from>
    <xdr:ext cx="1838326" cy="819150"/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4" y="2228850"/>
          <a:ext cx="1838326" cy="8191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438149</xdr:colOff>
      <xdr:row>0</xdr:row>
      <xdr:rowOff>180975</xdr:rowOff>
    </xdr:from>
    <xdr:ext cx="1819275" cy="827967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49" y="3781425"/>
          <a:ext cx="1819275" cy="8279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6"/>
  <sheetViews>
    <sheetView tabSelected="1" workbookViewId="0">
      <selection activeCell="C3" sqref="C3"/>
    </sheetView>
  </sheetViews>
  <sheetFormatPr baseColWidth="10" defaultRowHeight="15" x14ac:dyDescent="0.25"/>
  <cols>
    <col min="1" max="1" width="6.7109375" bestFit="1" customWidth="1"/>
    <col min="2" max="2" width="36" bestFit="1" customWidth="1"/>
    <col min="4" max="4" width="6.28515625" customWidth="1"/>
    <col min="5" max="5" width="5" customWidth="1"/>
    <col min="6" max="6" width="4" customWidth="1"/>
    <col min="7" max="7" width="5.28515625" customWidth="1"/>
    <col min="8" max="8" width="5" customWidth="1"/>
    <col min="9" max="9" width="4.5703125" customWidth="1"/>
    <col min="10" max="10" width="5.7109375" customWidth="1"/>
    <col min="11" max="11" width="4.7109375" customWidth="1"/>
    <col min="12" max="12" width="6.7109375" customWidth="1"/>
    <col min="13" max="13" width="4.42578125" customWidth="1"/>
    <col min="14" max="14" width="4.7109375" customWidth="1"/>
    <col min="15" max="15" width="4.85546875" customWidth="1"/>
    <col min="16" max="16" width="6" customWidth="1"/>
  </cols>
  <sheetData>
    <row r="2" spans="1:16" ht="15.75" thickBot="1" x14ac:dyDescent="0.3"/>
    <row r="3" spans="1:16" ht="36.75" thickBot="1" x14ac:dyDescent="0.6">
      <c r="E3" s="76" t="s">
        <v>0</v>
      </c>
      <c r="F3" s="77"/>
      <c r="G3" s="77"/>
      <c r="H3" s="77"/>
      <c r="I3" s="78"/>
      <c r="J3" s="79"/>
      <c r="K3" s="77"/>
      <c r="L3" s="77"/>
      <c r="M3" s="77"/>
      <c r="N3" s="78"/>
      <c r="O3" s="80"/>
    </row>
    <row r="4" spans="1:16" ht="15.75" thickBot="1" x14ac:dyDescent="0.3">
      <c r="E4" t="s">
        <v>2</v>
      </c>
      <c r="G4" t="s">
        <v>2</v>
      </c>
    </row>
    <row r="5" spans="1:16" ht="24" thickBot="1" x14ac:dyDescent="0.4">
      <c r="B5" s="87" t="s">
        <v>66</v>
      </c>
      <c r="E5" s="67" t="s">
        <v>65</v>
      </c>
      <c r="F5" s="68"/>
      <c r="G5" s="68"/>
      <c r="H5" s="69"/>
      <c r="I5" s="70"/>
      <c r="J5" s="70"/>
      <c r="K5" s="71"/>
      <c r="L5" s="72" t="s">
        <v>1</v>
      </c>
      <c r="M5" s="73"/>
      <c r="N5" s="74"/>
      <c r="O5" s="74"/>
      <c r="P5" s="75"/>
    </row>
    <row r="6" spans="1:16" ht="15.75" thickBot="1" x14ac:dyDescent="0.3"/>
    <row r="7" spans="1:16" ht="47.25" thickBot="1" x14ac:dyDescent="0.3">
      <c r="A7" s="6" t="s">
        <v>3</v>
      </c>
      <c r="B7" s="7" t="s">
        <v>4</v>
      </c>
      <c r="C7" s="43" t="s">
        <v>5</v>
      </c>
      <c r="D7" s="37" t="s">
        <v>68</v>
      </c>
      <c r="E7" s="63" t="s">
        <v>69</v>
      </c>
      <c r="F7" s="64" t="s">
        <v>69</v>
      </c>
      <c r="G7" s="63" t="s">
        <v>70</v>
      </c>
      <c r="H7" s="64" t="s">
        <v>70</v>
      </c>
      <c r="I7" s="63" t="s">
        <v>69</v>
      </c>
      <c r="J7" s="64" t="s">
        <v>69</v>
      </c>
      <c r="K7" s="36" t="s">
        <v>2</v>
      </c>
      <c r="L7" s="35" t="s">
        <v>2</v>
      </c>
      <c r="M7" s="36" t="s">
        <v>2</v>
      </c>
      <c r="N7" s="35" t="s">
        <v>2</v>
      </c>
      <c r="O7" s="36" t="s">
        <v>2</v>
      </c>
      <c r="P7" s="39" t="s">
        <v>16</v>
      </c>
    </row>
    <row r="8" spans="1:16" x14ac:dyDescent="0.25">
      <c r="A8" s="5">
        <v>1</v>
      </c>
      <c r="B8" t="s">
        <v>67</v>
      </c>
      <c r="C8" t="s">
        <v>2</v>
      </c>
      <c r="D8" s="45">
        <v>0</v>
      </c>
      <c r="E8" s="45">
        <v>25</v>
      </c>
      <c r="F8" s="45">
        <v>25</v>
      </c>
      <c r="G8" s="65">
        <v>22</v>
      </c>
      <c r="H8" s="66">
        <v>25</v>
      </c>
      <c r="I8" s="65">
        <v>25</v>
      </c>
      <c r="J8" s="66">
        <v>25</v>
      </c>
      <c r="K8" s="21" t="s">
        <v>2</v>
      </c>
      <c r="L8" s="22"/>
      <c r="M8" s="21"/>
      <c r="N8" s="22"/>
      <c r="O8" s="38"/>
      <c r="P8" s="34">
        <f>SUM(D8:M8)</f>
        <v>147</v>
      </c>
    </row>
    <row r="9" spans="1:16" x14ac:dyDescent="0.25">
      <c r="A9" s="9">
        <v>2</v>
      </c>
      <c r="B9" s="10" t="s">
        <v>71</v>
      </c>
      <c r="C9" s="44" t="s">
        <v>2</v>
      </c>
      <c r="D9" s="46">
        <v>0</v>
      </c>
      <c r="E9" s="48">
        <v>14</v>
      </c>
      <c r="F9" s="58">
        <v>12</v>
      </c>
      <c r="G9" s="48">
        <v>20</v>
      </c>
      <c r="H9" s="58">
        <v>0</v>
      </c>
      <c r="I9" s="48">
        <v>0</v>
      </c>
      <c r="J9" s="58">
        <v>0</v>
      </c>
      <c r="K9" s="14" t="s">
        <v>2</v>
      </c>
      <c r="L9" s="9"/>
      <c r="M9" s="9"/>
      <c r="N9" s="9"/>
      <c r="O9" s="9"/>
      <c r="P9" s="34">
        <f t="shared" ref="P9:P20" si="0">SUM(D9:M9)</f>
        <v>46</v>
      </c>
    </row>
    <row r="10" spans="1:16" x14ac:dyDescent="0.25">
      <c r="A10" s="9">
        <v>3</v>
      </c>
      <c r="B10" s="10" t="s">
        <v>72</v>
      </c>
      <c r="C10" s="44" t="s">
        <v>2</v>
      </c>
      <c r="D10" s="46">
        <v>0</v>
      </c>
      <c r="E10" s="48">
        <v>18</v>
      </c>
      <c r="F10" s="58">
        <v>16</v>
      </c>
      <c r="G10" s="48">
        <v>0</v>
      </c>
      <c r="H10" s="58">
        <v>0</v>
      </c>
      <c r="I10" s="48">
        <v>20</v>
      </c>
      <c r="J10" s="58">
        <v>20</v>
      </c>
      <c r="K10" s="14"/>
      <c r="L10" s="9"/>
      <c r="M10" s="9"/>
      <c r="N10" s="9"/>
      <c r="O10" s="9"/>
      <c r="P10" s="34">
        <f t="shared" si="0"/>
        <v>74</v>
      </c>
    </row>
    <row r="11" spans="1:16" x14ac:dyDescent="0.25">
      <c r="A11" s="9">
        <v>4</v>
      </c>
      <c r="B11" s="10" t="s">
        <v>73</v>
      </c>
      <c r="C11" s="44" t="s">
        <v>2</v>
      </c>
      <c r="D11" s="46">
        <v>25</v>
      </c>
      <c r="E11" s="48">
        <v>0</v>
      </c>
      <c r="F11" s="58">
        <v>0</v>
      </c>
      <c r="G11" s="48">
        <v>0</v>
      </c>
      <c r="H11" s="58">
        <v>0</v>
      </c>
      <c r="I11" s="48">
        <v>0</v>
      </c>
      <c r="J11" s="58">
        <v>0</v>
      </c>
      <c r="K11" s="14" t="s">
        <v>2</v>
      </c>
      <c r="L11" s="9"/>
      <c r="M11" s="9"/>
      <c r="N11" s="9"/>
      <c r="O11" s="9"/>
      <c r="P11" s="34">
        <f t="shared" si="0"/>
        <v>25</v>
      </c>
    </row>
    <row r="12" spans="1:16" x14ac:dyDescent="0.25">
      <c r="A12" s="9">
        <v>5</v>
      </c>
      <c r="B12" s="10" t="s">
        <v>74</v>
      </c>
      <c r="C12" s="44" t="s">
        <v>2</v>
      </c>
      <c r="D12" s="47">
        <v>25</v>
      </c>
      <c r="E12" s="48">
        <v>0</v>
      </c>
      <c r="F12" s="58">
        <v>0</v>
      </c>
      <c r="G12" s="48">
        <v>0</v>
      </c>
      <c r="H12" s="58">
        <v>0</v>
      </c>
      <c r="I12" s="48">
        <v>0</v>
      </c>
      <c r="J12" s="58">
        <v>0</v>
      </c>
      <c r="K12" s="14"/>
      <c r="L12" s="9"/>
      <c r="M12" s="9"/>
      <c r="N12" s="9"/>
      <c r="O12" s="9"/>
      <c r="P12" s="34">
        <f t="shared" si="0"/>
        <v>25</v>
      </c>
    </row>
    <row r="13" spans="1:16" x14ac:dyDescent="0.25">
      <c r="A13" s="9">
        <v>6</v>
      </c>
      <c r="B13" s="10" t="s">
        <v>75</v>
      </c>
      <c r="C13" s="44" t="s">
        <v>2</v>
      </c>
      <c r="D13" s="46">
        <v>22</v>
      </c>
      <c r="E13" s="48">
        <v>0</v>
      </c>
      <c r="F13" s="58">
        <v>0</v>
      </c>
      <c r="G13" s="48">
        <v>0</v>
      </c>
      <c r="H13" s="58">
        <v>0</v>
      </c>
      <c r="I13" s="48">
        <v>0</v>
      </c>
      <c r="J13" s="58">
        <v>0</v>
      </c>
      <c r="K13" s="14"/>
      <c r="L13" s="9"/>
      <c r="M13" s="9"/>
      <c r="N13" s="9"/>
      <c r="O13" s="9"/>
      <c r="P13" s="34">
        <f t="shared" si="0"/>
        <v>22</v>
      </c>
    </row>
    <row r="14" spans="1:16" x14ac:dyDescent="0.25">
      <c r="A14" s="9">
        <v>7</v>
      </c>
      <c r="B14" s="10" t="s">
        <v>76</v>
      </c>
      <c r="C14" s="44" t="s">
        <v>2</v>
      </c>
      <c r="D14" s="46">
        <v>22</v>
      </c>
      <c r="E14" s="48">
        <v>0</v>
      </c>
      <c r="F14" s="58">
        <v>0</v>
      </c>
      <c r="G14" s="48">
        <v>0</v>
      </c>
      <c r="H14" s="58">
        <v>0</v>
      </c>
      <c r="I14" s="48">
        <v>0</v>
      </c>
      <c r="J14" s="58">
        <v>0</v>
      </c>
      <c r="K14" s="14"/>
      <c r="L14" s="9"/>
      <c r="M14" s="9"/>
      <c r="N14" s="9"/>
      <c r="O14" s="9"/>
      <c r="P14" s="34">
        <f t="shared" si="0"/>
        <v>22</v>
      </c>
    </row>
    <row r="15" spans="1:16" x14ac:dyDescent="0.25">
      <c r="A15" s="51">
        <v>8</v>
      </c>
      <c r="B15" s="52" t="s">
        <v>77</v>
      </c>
      <c r="C15" s="53" t="s">
        <v>2</v>
      </c>
      <c r="D15" s="54">
        <v>20</v>
      </c>
      <c r="E15" s="55">
        <v>0</v>
      </c>
      <c r="F15" s="59">
        <v>0</v>
      </c>
      <c r="G15" s="55">
        <v>0</v>
      </c>
      <c r="H15" s="59">
        <v>0</v>
      </c>
      <c r="I15" s="55">
        <v>0</v>
      </c>
      <c r="J15" s="59">
        <v>0</v>
      </c>
      <c r="K15" s="56"/>
      <c r="L15" s="51"/>
      <c r="M15" s="51"/>
      <c r="N15" s="51"/>
      <c r="O15" s="51"/>
      <c r="P15" s="57">
        <f t="shared" si="0"/>
        <v>20</v>
      </c>
    </row>
    <row r="16" spans="1:16" x14ac:dyDescent="0.25">
      <c r="A16" s="9"/>
      <c r="B16" s="41" t="s">
        <v>78</v>
      </c>
      <c r="C16" s="44"/>
      <c r="D16" s="46">
        <v>20</v>
      </c>
      <c r="E16" s="48">
        <v>0</v>
      </c>
      <c r="F16" s="58">
        <v>0</v>
      </c>
      <c r="G16" s="48">
        <v>0</v>
      </c>
      <c r="H16" s="58">
        <v>0</v>
      </c>
      <c r="I16" s="48">
        <v>0</v>
      </c>
      <c r="J16" s="58">
        <v>0</v>
      </c>
      <c r="K16" s="14"/>
      <c r="L16" s="9"/>
      <c r="M16" s="9"/>
      <c r="N16" s="9"/>
      <c r="O16" s="9"/>
      <c r="P16" s="41">
        <f t="shared" si="0"/>
        <v>20</v>
      </c>
    </row>
    <row r="17" spans="1:16" x14ac:dyDescent="0.25">
      <c r="A17" s="9"/>
      <c r="B17" s="41" t="s">
        <v>79</v>
      </c>
      <c r="C17" s="44"/>
      <c r="D17" s="46">
        <v>18</v>
      </c>
      <c r="E17" s="48">
        <v>0</v>
      </c>
      <c r="F17" s="58">
        <v>0</v>
      </c>
      <c r="G17" s="48">
        <v>0</v>
      </c>
      <c r="H17" s="58">
        <v>0</v>
      </c>
      <c r="I17" s="48">
        <v>0</v>
      </c>
      <c r="J17" s="58">
        <v>0</v>
      </c>
      <c r="K17" s="14"/>
      <c r="L17" s="9"/>
      <c r="M17" s="9"/>
      <c r="N17" s="9"/>
      <c r="O17" s="9"/>
      <c r="P17" s="41">
        <f t="shared" si="0"/>
        <v>18</v>
      </c>
    </row>
    <row r="18" spans="1:16" x14ac:dyDescent="0.25">
      <c r="A18" s="9"/>
      <c r="B18" s="41" t="s">
        <v>80</v>
      </c>
      <c r="C18" s="44"/>
      <c r="D18" s="46">
        <v>18</v>
      </c>
      <c r="E18" s="48">
        <v>0</v>
      </c>
      <c r="F18" s="58">
        <v>0</v>
      </c>
      <c r="G18" s="48">
        <v>0</v>
      </c>
      <c r="H18" s="58">
        <v>0</v>
      </c>
      <c r="I18" s="48">
        <v>0</v>
      </c>
      <c r="J18" s="58">
        <v>0</v>
      </c>
      <c r="K18" s="14"/>
      <c r="L18" s="9"/>
      <c r="M18" s="9"/>
      <c r="N18" s="9"/>
      <c r="O18" s="9"/>
      <c r="P18" s="41">
        <f t="shared" si="0"/>
        <v>18</v>
      </c>
    </row>
    <row r="19" spans="1:16" x14ac:dyDescent="0.25">
      <c r="A19" s="9"/>
      <c r="B19" s="41" t="s">
        <v>81</v>
      </c>
      <c r="C19" s="44"/>
      <c r="D19" s="46">
        <v>15</v>
      </c>
      <c r="E19" s="48">
        <v>0</v>
      </c>
      <c r="F19" s="58">
        <v>0</v>
      </c>
      <c r="G19" s="48">
        <v>0</v>
      </c>
      <c r="H19" s="58">
        <v>0</v>
      </c>
      <c r="I19" s="48">
        <v>0</v>
      </c>
      <c r="J19" s="58">
        <v>0</v>
      </c>
      <c r="K19" s="14"/>
      <c r="L19" s="9"/>
      <c r="M19" s="9"/>
      <c r="N19" s="9"/>
      <c r="O19" s="9"/>
      <c r="P19" s="41">
        <f t="shared" si="0"/>
        <v>15</v>
      </c>
    </row>
    <row r="20" spans="1:16" ht="15.75" thickBot="1" x14ac:dyDescent="0.3">
      <c r="A20" s="9"/>
      <c r="B20" s="41" t="s">
        <v>82</v>
      </c>
      <c r="C20" s="44"/>
      <c r="D20" s="62">
        <v>15</v>
      </c>
      <c r="E20" s="60">
        <v>0</v>
      </c>
      <c r="F20" s="61">
        <v>0</v>
      </c>
      <c r="G20" s="60">
        <v>0</v>
      </c>
      <c r="H20" s="61">
        <v>0</v>
      </c>
      <c r="I20" s="60">
        <v>0</v>
      </c>
      <c r="J20" s="61">
        <v>0</v>
      </c>
      <c r="K20" s="14"/>
      <c r="L20" s="9"/>
      <c r="M20" s="9"/>
      <c r="N20" s="9"/>
      <c r="O20" s="9"/>
      <c r="P20" s="41">
        <f t="shared" si="0"/>
        <v>15</v>
      </c>
    </row>
    <row r="21" spans="1:16" x14ac:dyDescent="0.25">
      <c r="A21" s="49"/>
      <c r="B21" s="50"/>
      <c r="C21" s="50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50"/>
    </row>
    <row r="22" spans="1:16" x14ac:dyDescent="0.25">
      <c r="A22" s="49"/>
      <c r="B22" s="50"/>
      <c r="C22" s="50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50"/>
    </row>
    <row r="23" spans="1:16" ht="15.75" thickBot="1" x14ac:dyDescent="0.3"/>
    <row r="24" spans="1:16" ht="36.75" thickBot="1" x14ac:dyDescent="0.6">
      <c r="E24" s="76" t="s">
        <v>0</v>
      </c>
      <c r="F24" s="77"/>
      <c r="G24" s="77"/>
      <c r="H24" s="77"/>
      <c r="I24" s="78"/>
      <c r="J24" s="79"/>
      <c r="K24" s="77"/>
      <c r="L24" s="77"/>
      <c r="M24" s="77"/>
      <c r="N24" s="78"/>
      <c r="O24" s="77"/>
      <c r="P24" s="80"/>
    </row>
    <row r="25" spans="1:16" ht="15.75" thickBot="1" x14ac:dyDescent="0.3">
      <c r="E25" t="s">
        <v>2</v>
      </c>
      <c r="G25" t="s">
        <v>2</v>
      </c>
    </row>
    <row r="26" spans="1:16" ht="24" thickBot="1" x14ac:dyDescent="0.4">
      <c r="B26" s="87" t="s">
        <v>83</v>
      </c>
      <c r="E26" s="82" t="s">
        <v>65</v>
      </c>
      <c r="F26" s="83"/>
      <c r="G26" s="83"/>
      <c r="H26" s="84"/>
      <c r="I26" s="85"/>
      <c r="J26" s="86"/>
      <c r="K26" s="81"/>
      <c r="L26" s="72" t="s">
        <v>1</v>
      </c>
      <c r="M26" s="73"/>
      <c r="N26" s="74"/>
      <c r="O26" s="74"/>
      <c r="P26" s="75"/>
    </row>
    <row r="27" spans="1:16" ht="15.75" thickBot="1" x14ac:dyDescent="0.3"/>
    <row r="28" spans="1:16" ht="47.25" thickBot="1" x14ac:dyDescent="0.3">
      <c r="A28" s="6" t="s">
        <v>3</v>
      </c>
      <c r="B28" s="7" t="s">
        <v>4</v>
      </c>
      <c r="C28" s="8" t="s">
        <v>5</v>
      </c>
      <c r="D28" s="37" t="s">
        <v>68</v>
      </c>
      <c r="E28" s="63" t="s">
        <v>69</v>
      </c>
      <c r="F28" s="64" t="s">
        <v>69</v>
      </c>
      <c r="G28" s="63" t="s">
        <v>70</v>
      </c>
      <c r="H28" s="64" t="s">
        <v>70</v>
      </c>
      <c r="I28" s="63" t="s">
        <v>69</v>
      </c>
      <c r="J28" s="64" t="s">
        <v>69</v>
      </c>
      <c r="K28" s="36" t="s">
        <v>2</v>
      </c>
      <c r="L28" s="35" t="s">
        <v>2</v>
      </c>
      <c r="M28" s="36" t="s">
        <v>2</v>
      </c>
      <c r="N28" s="35" t="s">
        <v>2</v>
      </c>
      <c r="O28" s="36" t="s">
        <v>2</v>
      </c>
      <c r="P28" s="37" t="s">
        <v>16</v>
      </c>
    </row>
    <row r="29" spans="1:16" x14ac:dyDescent="0.25">
      <c r="A29" s="9">
        <v>1</v>
      </c>
      <c r="B29" s="10" t="s">
        <v>84</v>
      </c>
      <c r="C29" s="10" t="s">
        <v>2</v>
      </c>
      <c r="D29" s="9">
        <v>0</v>
      </c>
      <c r="E29" s="9">
        <v>20</v>
      </c>
      <c r="F29" s="9">
        <v>20</v>
      </c>
      <c r="G29" s="9">
        <v>0</v>
      </c>
      <c r="H29" s="9">
        <v>0</v>
      </c>
      <c r="I29" s="9">
        <v>22</v>
      </c>
      <c r="J29" s="9">
        <v>22</v>
      </c>
      <c r="K29" s="9" t="s">
        <v>2</v>
      </c>
      <c r="L29" s="9"/>
      <c r="M29" s="9"/>
      <c r="N29" s="9"/>
      <c r="O29" s="9"/>
      <c r="P29" s="14">
        <f>SUM(D29:O29)</f>
        <v>84</v>
      </c>
    </row>
    <row r="30" spans="1:16" x14ac:dyDescent="0.25">
      <c r="A30" s="9">
        <v>2</v>
      </c>
      <c r="B30" s="10" t="s">
        <v>85</v>
      </c>
      <c r="C30" s="10" t="s">
        <v>2</v>
      </c>
      <c r="D30" s="9">
        <v>0</v>
      </c>
      <c r="E30" s="9">
        <v>22</v>
      </c>
      <c r="F30" s="9">
        <v>22</v>
      </c>
      <c r="G30" s="9">
        <v>0</v>
      </c>
      <c r="H30" s="9">
        <v>0</v>
      </c>
      <c r="I30" s="9">
        <v>15</v>
      </c>
      <c r="J30" s="9">
        <v>18</v>
      </c>
      <c r="K30" s="9" t="s">
        <v>2</v>
      </c>
      <c r="L30" s="9"/>
      <c r="M30" s="9"/>
      <c r="N30" s="9"/>
      <c r="O30" s="9"/>
      <c r="P30" s="14">
        <f t="shared" ref="P30:P36" si="1">SUM(D30:O30)</f>
        <v>77</v>
      </c>
    </row>
    <row r="31" spans="1:16" x14ac:dyDescent="0.25">
      <c r="A31" s="9">
        <v>3</v>
      </c>
      <c r="B31" s="10" t="s">
        <v>86</v>
      </c>
      <c r="C31" s="10" t="s">
        <v>14</v>
      </c>
      <c r="D31" s="9">
        <v>16</v>
      </c>
      <c r="E31" s="9">
        <v>16</v>
      </c>
      <c r="F31" s="9">
        <v>18</v>
      </c>
      <c r="G31" s="9">
        <v>25</v>
      </c>
      <c r="H31" s="9">
        <v>0</v>
      </c>
      <c r="I31" s="9">
        <v>0</v>
      </c>
      <c r="J31" s="9">
        <v>0</v>
      </c>
      <c r="K31" s="9" t="s">
        <v>2</v>
      </c>
      <c r="L31" s="9"/>
      <c r="M31" s="9"/>
      <c r="N31" s="9"/>
      <c r="O31" s="9"/>
      <c r="P31" s="14">
        <f t="shared" si="1"/>
        <v>75</v>
      </c>
    </row>
    <row r="32" spans="1:16" x14ac:dyDescent="0.25">
      <c r="A32" s="9">
        <v>4</v>
      </c>
      <c r="B32" s="10" t="s">
        <v>87</v>
      </c>
      <c r="C32" s="10" t="s">
        <v>2</v>
      </c>
      <c r="D32" s="23">
        <v>0</v>
      </c>
      <c r="E32" s="9">
        <v>15</v>
      </c>
      <c r="F32" s="9">
        <v>15</v>
      </c>
      <c r="G32" s="9">
        <v>0</v>
      </c>
      <c r="H32" s="9">
        <v>0</v>
      </c>
      <c r="I32" s="9">
        <v>16</v>
      </c>
      <c r="J32" s="9">
        <v>0</v>
      </c>
      <c r="K32" s="9"/>
      <c r="L32" s="9"/>
      <c r="M32" s="9"/>
      <c r="N32" s="9"/>
      <c r="O32" s="9"/>
      <c r="P32" s="14">
        <f t="shared" si="1"/>
        <v>46</v>
      </c>
    </row>
    <row r="33" spans="1:16" x14ac:dyDescent="0.25">
      <c r="A33" s="9">
        <v>5</v>
      </c>
      <c r="B33" s="10" t="s">
        <v>88</v>
      </c>
      <c r="C33" s="10" t="s">
        <v>2</v>
      </c>
      <c r="D33" s="9">
        <v>0</v>
      </c>
      <c r="E33" s="9">
        <v>0</v>
      </c>
      <c r="F33" s="9">
        <v>0</v>
      </c>
      <c r="G33" s="9">
        <v>16</v>
      </c>
      <c r="H33" s="9">
        <v>22</v>
      </c>
      <c r="I33" s="9">
        <v>0</v>
      </c>
      <c r="J33" s="9">
        <v>0</v>
      </c>
      <c r="K33" s="9"/>
      <c r="L33" s="9"/>
      <c r="M33" s="9"/>
      <c r="N33" s="9"/>
      <c r="O33" s="9"/>
      <c r="P33" s="14">
        <f t="shared" si="1"/>
        <v>38</v>
      </c>
    </row>
    <row r="34" spans="1:16" x14ac:dyDescent="0.25">
      <c r="A34" s="9">
        <v>6</v>
      </c>
      <c r="B34" s="10" t="s">
        <v>89</v>
      </c>
      <c r="C34" s="10" t="s">
        <v>2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18</v>
      </c>
      <c r="J34" s="9">
        <v>16</v>
      </c>
      <c r="K34" s="9"/>
      <c r="L34" s="9"/>
      <c r="M34" s="9"/>
      <c r="N34" s="9"/>
      <c r="O34" s="9"/>
      <c r="P34" s="14">
        <f t="shared" si="1"/>
        <v>34</v>
      </c>
    </row>
    <row r="35" spans="1:16" x14ac:dyDescent="0.25">
      <c r="A35" s="9">
        <v>7</v>
      </c>
      <c r="B35" s="10" t="s">
        <v>90</v>
      </c>
      <c r="C35" s="10" t="s">
        <v>2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15</v>
      </c>
      <c r="J35" s="9">
        <v>14</v>
      </c>
      <c r="K35" s="9"/>
      <c r="L35" s="9"/>
      <c r="M35" s="9"/>
      <c r="N35" s="9"/>
      <c r="O35" s="9"/>
      <c r="P35" s="14">
        <f t="shared" si="1"/>
        <v>29</v>
      </c>
    </row>
    <row r="36" spans="1:16" x14ac:dyDescent="0.25">
      <c r="A36" s="23">
        <v>8</v>
      </c>
      <c r="B36" s="41" t="s">
        <v>91</v>
      </c>
      <c r="C36" s="10"/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13</v>
      </c>
      <c r="J36" s="23">
        <v>14</v>
      </c>
      <c r="K36" s="10"/>
      <c r="L36" s="10"/>
      <c r="M36" s="10"/>
      <c r="N36" s="10"/>
      <c r="O36" s="10"/>
      <c r="P36" s="23">
        <f t="shared" si="1"/>
        <v>27</v>
      </c>
    </row>
  </sheetData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9"/>
  <sheetViews>
    <sheetView topLeftCell="A8" workbookViewId="0">
      <selection activeCell="C14" sqref="C14"/>
    </sheetView>
  </sheetViews>
  <sheetFormatPr baseColWidth="10" defaultRowHeight="15" x14ac:dyDescent="0.25"/>
  <cols>
    <col min="1" max="1" width="6.5703125" customWidth="1"/>
    <col min="2" max="2" width="30.5703125" bestFit="1" customWidth="1"/>
    <col min="4" max="4" width="5.85546875" customWidth="1"/>
    <col min="5" max="5" width="4.42578125" customWidth="1"/>
    <col min="6" max="6" width="3.85546875" customWidth="1"/>
    <col min="7" max="7" width="4.5703125" customWidth="1"/>
    <col min="8" max="8" width="7.140625" customWidth="1"/>
    <col min="9" max="9" width="4.7109375" customWidth="1"/>
    <col min="10" max="10" width="8.7109375" customWidth="1"/>
    <col min="11" max="11" width="4.5703125" customWidth="1"/>
    <col min="12" max="12" width="6.5703125" customWidth="1"/>
    <col min="13" max="13" width="4.5703125" customWidth="1"/>
    <col min="14" max="14" width="5" customWidth="1"/>
    <col min="15" max="15" width="4.7109375" customWidth="1"/>
    <col min="16" max="16" width="5.140625" customWidth="1"/>
  </cols>
  <sheetData>
    <row r="2" spans="1:16" ht="36" x14ac:dyDescent="0.55000000000000004">
      <c r="D2" s="1" t="s">
        <v>64</v>
      </c>
      <c r="E2" s="2"/>
      <c r="F2" s="2"/>
      <c r="G2" s="2"/>
      <c r="H2" s="3"/>
      <c r="I2" s="15"/>
      <c r="J2" s="30"/>
      <c r="K2" s="2"/>
      <c r="L2" s="2"/>
      <c r="M2" s="3"/>
      <c r="N2" s="2"/>
      <c r="O2" s="2"/>
      <c r="P2" s="3"/>
    </row>
    <row r="3" spans="1:16" x14ac:dyDescent="0.25">
      <c r="E3" t="s">
        <v>2</v>
      </c>
      <c r="G3" t="s">
        <v>2</v>
      </c>
    </row>
    <row r="4" spans="1:16" ht="21" x14ac:dyDescent="0.35">
      <c r="B4" s="20" t="s">
        <v>25</v>
      </c>
      <c r="E4" s="17" t="s">
        <v>12</v>
      </c>
      <c r="F4" s="18"/>
      <c r="G4" s="18"/>
      <c r="H4" s="25"/>
      <c r="J4" s="16" t="s">
        <v>1</v>
      </c>
      <c r="K4" s="4"/>
      <c r="L4" s="26"/>
      <c r="M4" s="4"/>
    </row>
    <row r="5" spans="1:16" ht="15.75" thickBot="1" x14ac:dyDescent="0.3"/>
    <row r="6" spans="1:16" ht="15.75" thickBot="1" x14ac:dyDescent="0.3">
      <c r="A6" s="6" t="s">
        <v>3</v>
      </c>
      <c r="B6" s="7" t="s">
        <v>63</v>
      </c>
      <c r="C6" s="8" t="s">
        <v>5</v>
      </c>
      <c r="D6" s="24" t="s">
        <v>7</v>
      </c>
      <c r="E6" s="19" t="s">
        <v>17</v>
      </c>
      <c r="F6" s="24" t="s">
        <v>6</v>
      </c>
      <c r="G6" s="19" t="s">
        <v>18</v>
      </c>
      <c r="H6" s="24" t="s">
        <v>19</v>
      </c>
      <c r="I6" s="19" t="s">
        <v>18</v>
      </c>
      <c r="J6" s="24" t="s">
        <v>10</v>
      </c>
      <c r="K6" s="19" t="s">
        <v>20</v>
      </c>
      <c r="L6" s="24" t="s">
        <v>11</v>
      </c>
      <c r="M6" s="19" t="s">
        <v>21</v>
      </c>
      <c r="N6" s="24" t="s">
        <v>6</v>
      </c>
      <c r="O6" s="27" t="s">
        <v>22</v>
      </c>
      <c r="P6" s="29" t="s">
        <v>23</v>
      </c>
    </row>
    <row r="7" spans="1:16" x14ac:dyDescent="0.25">
      <c r="A7" s="5" t="s">
        <v>2</v>
      </c>
      <c r="D7" s="11" t="s">
        <v>8</v>
      </c>
      <c r="E7" s="12" t="s">
        <v>9</v>
      </c>
      <c r="F7" s="13" t="s">
        <v>8</v>
      </c>
      <c r="G7" s="12" t="s">
        <v>9</v>
      </c>
      <c r="H7" s="13" t="s">
        <v>8</v>
      </c>
      <c r="I7" s="12" t="s">
        <v>9</v>
      </c>
      <c r="J7" s="13" t="s">
        <v>8</v>
      </c>
      <c r="K7" s="12" t="s">
        <v>9</v>
      </c>
      <c r="L7" s="13" t="s">
        <v>8</v>
      </c>
      <c r="M7" s="12" t="s">
        <v>9</v>
      </c>
      <c r="N7" s="13" t="s">
        <v>8</v>
      </c>
      <c r="O7" s="28" t="s">
        <v>9</v>
      </c>
      <c r="P7" s="10"/>
    </row>
    <row r="8" spans="1:16" x14ac:dyDescent="0.25">
      <c r="A8" s="9">
        <v>1</v>
      </c>
      <c r="B8" s="10" t="s">
        <v>24</v>
      </c>
      <c r="C8" s="10" t="s">
        <v>14</v>
      </c>
      <c r="D8" s="10">
        <v>25</v>
      </c>
      <c r="E8" s="10">
        <v>25</v>
      </c>
      <c r="F8" s="10">
        <v>25</v>
      </c>
      <c r="G8" s="10">
        <v>25</v>
      </c>
      <c r="H8" s="10">
        <v>25</v>
      </c>
      <c r="I8" s="10">
        <v>25</v>
      </c>
      <c r="J8" s="10"/>
      <c r="K8" s="10"/>
      <c r="L8" s="10"/>
      <c r="M8" s="10"/>
      <c r="N8" s="10"/>
      <c r="O8" s="10"/>
      <c r="P8" s="10">
        <f>SUM(D8:O8)</f>
        <v>150</v>
      </c>
    </row>
    <row r="9" spans="1:16" x14ac:dyDescent="0.25">
      <c r="A9" s="9">
        <v>2</v>
      </c>
      <c r="B9" s="10" t="s">
        <v>55</v>
      </c>
      <c r="C9" s="10" t="s">
        <v>15</v>
      </c>
      <c r="D9" s="10"/>
      <c r="E9" s="10"/>
      <c r="F9" s="10"/>
      <c r="G9" s="10"/>
      <c r="H9" s="10">
        <v>20</v>
      </c>
      <c r="I9" s="10">
        <v>20</v>
      </c>
      <c r="J9" s="10">
        <v>25</v>
      </c>
      <c r="K9" s="10">
        <v>25</v>
      </c>
      <c r="L9" s="10"/>
      <c r="M9" s="10"/>
      <c r="N9" s="10"/>
      <c r="O9" s="10"/>
      <c r="P9" s="10">
        <f>SUM(D9:O9)</f>
        <v>90</v>
      </c>
    </row>
    <row r="10" spans="1:16" x14ac:dyDescent="0.25">
      <c r="A10" s="9">
        <v>3</v>
      </c>
      <c r="B10" s="10" t="s">
        <v>26</v>
      </c>
      <c r="C10" s="10" t="s">
        <v>15</v>
      </c>
      <c r="D10" s="10">
        <v>20</v>
      </c>
      <c r="E10" s="10">
        <v>20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>
        <f>SUM(D10:O10)</f>
        <v>40</v>
      </c>
    </row>
    <row r="12" spans="1:16" ht="36" x14ac:dyDescent="0.55000000000000004">
      <c r="D12" s="1" t="s">
        <v>64</v>
      </c>
      <c r="E12" s="2"/>
      <c r="F12" s="2"/>
      <c r="G12" s="2"/>
      <c r="H12" s="3"/>
      <c r="I12" s="15"/>
      <c r="J12" s="30"/>
      <c r="K12" s="2"/>
      <c r="L12" s="2"/>
      <c r="M12" s="3"/>
      <c r="N12" s="2"/>
      <c r="O12" s="2"/>
      <c r="P12" s="3"/>
    </row>
    <row r="13" spans="1:16" x14ac:dyDescent="0.25">
      <c r="E13" t="s">
        <v>2</v>
      </c>
      <c r="G13" t="s">
        <v>2</v>
      </c>
    </row>
    <row r="14" spans="1:16" ht="21" x14ac:dyDescent="0.35">
      <c r="B14" s="20" t="s">
        <v>27</v>
      </c>
      <c r="E14" s="17" t="s">
        <v>12</v>
      </c>
      <c r="F14" s="18"/>
      <c r="G14" s="18"/>
      <c r="H14" s="25"/>
      <c r="J14" s="16" t="s">
        <v>1</v>
      </c>
      <c r="K14" s="4"/>
      <c r="L14" s="26"/>
      <c r="M14" s="4"/>
    </row>
    <row r="15" spans="1:16" ht="15.75" thickBot="1" x14ac:dyDescent="0.3"/>
    <row r="16" spans="1:16" ht="15.75" thickBot="1" x14ac:dyDescent="0.3">
      <c r="A16" s="6" t="s">
        <v>3</v>
      </c>
      <c r="B16" s="7" t="s">
        <v>61</v>
      </c>
      <c r="C16" s="8" t="s">
        <v>5</v>
      </c>
      <c r="D16" s="24" t="s">
        <v>7</v>
      </c>
      <c r="E16" s="19" t="s">
        <v>17</v>
      </c>
      <c r="F16" s="24" t="s">
        <v>6</v>
      </c>
      <c r="G16" s="19" t="s">
        <v>18</v>
      </c>
      <c r="H16" s="24" t="s">
        <v>19</v>
      </c>
      <c r="I16" s="19" t="s">
        <v>18</v>
      </c>
      <c r="J16" s="24" t="s">
        <v>10</v>
      </c>
      <c r="K16" s="19" t="s">
        <v>20</v>
      </c>
      <c r="L16" s="24" t="s">
        <v>11</v>
      </c>
      <c r="M16" s="19" t="s">
        <v>21</v>
      </c>
      <c r="N16" s="24" t="s">
        <v>6</v>
      </c>
      <c r="O16" s="27" t="s">
        <v>22</v>
      </c>
      <c r="P16" s="29" t="s">
        <v>23</v>
      </c>
    </row>
    <row r="17" spans="1:16" x14ac:dyDescent="0.25">
      <c r="A17" s="5" t="s">
        <v>2</v>
      </c>
      <c r="D17" s="11" t="s">
        <v>8</v>
      </c>
      <c r="E17" s="12" t="s">
        <v>9</v>
      </c>
      <c r="F17" s="13" t="s">
        <v>8</v>
      </c>
      <c r="G17" s="12" t="s">
        <v>9</v>
      </c>
      <c r="H17" s="13" t="s">
        <v>8</v>
      </c>
      <c r="I17" s="12" t="s">
        <v>9</v>
      </c>
      <c r="J17" s="13" t="s">
        <v>8</v>
      </c>
      <c r="K17" s="12" t="s">
        <v>9</v>
      </c>
      <c r="L17" s="13" t="s">
        <v>8</v>
      </c>
      <c r="M17" s="12" t="s">
        <v>9</v>
      </c>
      <c r="N17" s="13" t="s">
        <v>8</v>
      </c>
      <c r="O17" s="28" t="s">
        <v>9</v>
      </c>
      <c r="P17" s="10"/>
    </row>
    <row r="18" spans="1:16" x14ac:dyDescent="0.25">
      <c r="A18" s="9">
        <v>1</v>
      </c>
      <c r="B18" s="10" t="s">
        <v>28</v>
      </c>
      <c r="C18" s="9" t="s">
        <v>15</v>
      </c>
      <c r="D18" s="9">
        <v>25</v>
      </c>
      <c r="E18" s="9">
        <v>25</v>
      </c>
      <c r="F18" s="9">
        <v>20</v>
      </c>
      <c r="G18" s="9">
        <v>20</v>
      </c>
      <c r="H18" s="9">
        <v>20</v>
      </c>
      <c r="I18" s="9">
        <v>25</v>
      </c>
      <c r="J18" s="9">
        <v>20</v>
      </c>
      <c r="K18" s="9">
        <v>20</v>
      </c>
      <c r="L18" s="9"/>
      <c r="M18" s="9"/>
      <c r="N18" s="9"/>
      <c r="O18" s="9"/>
      <c r="P18" s="9">
        <f>SUM(D18:O18)</f>
        <v>175</v>
      </c>
    </row>
    <row r="19" spans="1:16" x14ac:dyDescent="0.25">
      <c r="A19" s="9">
        <v>2</v>
      </c>
      <c r="B19" s="10" t="s">
        <v>29</v>
      </c>
      <c r="C19" s="9" t="s">
        <v>14</v>
      </c>
      <c r="D19" s="9">
        <v>20</v>
      </c>
      <c r="E19" s="9">
        <v>20</v>
      </c>
      <c r="F19" s="9">
        <v>25</v>
      </c>
      <c r="G19" s="9">
        <v>25</v>
      </c>
      <c r="H19" s="9">
        <v>25</v>
      </c>
      <c r="I19" s="9">
        <v>16</v>
      </c>
      <c r="J19" s="9">
        <v>16</v>
      </c>
      <c r="K19" s="9">
        <v>13</v>
      </c>
      <c r="L19" s="9"/>
      <c r="M19" s="9"/>
      <c r="N19" s="9"/>
      <c r="O19" s="9"/>
      <c r="P19" s="9">
        <f t="shared" ref="P19:P21" si="0">SUM(D19:O19)</f>
        <v>160</v>
      </c>
    </row>
    <row r="20" spans="1:16" x14ac:dyDescent="0.25">
      <c r="A20" s="9">
        <v>3</v>
      </c>
      <c r="B20" s="10" t="s">
        <v>32</v>
      </c>
      <c r="C20" s="9" t="s">
        <v>14</v>
      </c>
      <c r="D20" s="9">
        <v>11</v>
      </c>
      <c r="E20" s="9">
        <v>10</v>
      </c>
      <c r="F20" s="9">
        <v>16</v>
      </c>
      <c r="G20" s="9">
        <v>16</v>
      </c>
      <c r="H20" s="9">
        <v>13</v>
      </c>
      <c r="I20" s="9">
        <v>13</v>
      </c>
      <c r="J20" s="9">
        <v>8</v>
      </c>
      <c r="K20" s="9">
        <v>7</v>
      </c>
      <c r="L20" s="9"/>
      <c r="M20" s="9"/>
      <c r="N20" s="9"/>
      <c r="O20" s="9"/>
      <c r="P20" s="9">
        <f>SUM(D20:O20)</f>
        <v>94</v>
      </c>
    </row>
    <row r="21" spans="1:16" x14ac:dyDescent="0.25">
      <c r="A21" s="9">
        <v>4</v>
      </c>
      <c r="B21" s="10" t="s">
        <v>31</v>
      </c>
      <c r="C21" s="9" t="s">
        <v>15</v>
      </c>
      <c r="D21" s="9">
        <v>13</v>
      </c>
      <c r="E21" s="9">
        <v>13</v>
      </c>
      <c r="F21" s="9"/>
      <c r="G21" s="9"/>
      <c r="H21" s="9"/>
      <c r="I21" s="9"/>
      <c r="J21" s="9">
        <v>13</v>
      </c>
      <c r="K21" s="9">
        <v>16</v>
      </c>
      <c r="L21" s="9"/>
      <c r="M21" s="9"/>
      <c r="N21" s="9"/>
      <c r="O21" s="9"/>
      <c r="P21" s="9">
        <f t="shared" si="0"/>
        <v>55</v>
      </c>
    </row>
    <row r="22" spans="1:16" x14ac:dyDescent="0.25">
      <c r="A22" s="9">
        <v>5</v>
      </c>
      <c r="B22" s="41" t="s">
        <v>57</v>
      </c>
      <c r="C22" s="23" t="s">
        <v>14</v>
      </c>
      <c r="D22" s="9"/>
      <c r="E22" s="9"/>
      <c r="F22" s="9"/>
      <c r="G22" s="9"/>
      <c r="H22" s="9"/>
      <c r="I22" s="9"/>
      <c r="J22" s="9">
        <v>25</v>
      </c>
      <c r="K22" s="9">
        <v>25</v>
      </c>
      <c r="L22" s="9"/>
      <c r="M22" s="9"/>
      <c r="N22" s="9"/>
      <c r="O22" s="9"/>
      <c r="P22" s="9">
        <f t="shared" ref="P22:P29" si="1">SUM(D22:O22)</f>
        <v>50</v>
      </c>
    </row>
    <row r="23" spans="1:16" x14ac:dyDescent="0.25">
      <c r="A23" s="9">
        <v>6</v>
      </c>
      <c r="B23" s="10" t="s">
        <v>56</v>
      </c>
      <c r="C23" s="9" t="s">
        <v>15</v>
      </c>
      <c r="D23" s="9"/>
      <c r="E23" s="9"/>
      <c r="F23" s="9"/>
      <c r="G23" s="9"/>
      <c r="H23" s="9">
        <v>16</v>
      </c>
      <c r="I23" s="9">
        <v>20</v>
      </c>
      <c r="J23" s="9"/>
      <c r="K23" s="9"/>
      <c r="L23" s="9"/>
      <c r="M23" s="9"/>
      <c r="N23" s="9"/>
      <c r="O23" s="9"/>
      <c r="P23" s="9">
        <f t="shared" si="1"/>
        <v>36</v>
      </c>
    </row>
    <row r="24" spans="1:16" x14ac:dyDescent="0.25">
      <c r="A24" s="9">
        <v>7</v>
      </c>
      <c r="B24" s="10" t="s">
        <v>30</v>
      </c>
      <c r="C24" s="9" t="s">
        <v>15</v>
      </c>
      <c r="D24" s="9">
        <v>16</v>
      </c>
      <c r="E24" s="9">
        <v>16</v>
      </c>
      <c r="F24" s="9"/>
      <c r="G24" s="9"/>
      <c r="H24" s="9"/>
      <c r="I24" s="9"/>
      <c r="J24" s="9">
        <v>0</v>
      </c>
      <c r="K24" s="9">
        <v>0</v>
      </c>
      <c r="L24" s="9"/>
      <c r="M24" s="9"/>
      <c r="N24" s="9"/>
      <c r="O24" s="9"/>
      <c r="P24" s="9">
        <f t="shared" si="1"/>
        <v>32</v>
      </c>
    </row>
    <row r="25" spans="1:16" x14ac:dyDescent="0.25">
      <c r="A25" s="23">
        <v>8</v>
      </c>
      <c r="B25" s="41" t="s">
        <v>58</v>
      </c>
      <c r="C25" s="23" t="s">
        <v>14</v>
      </c>
      <c r="D25" s="9"/>
      <c r="E25" s="9"/>
      <c r="F25" s="9"/>
      <c r="G25" s="9"/>
      <c r="H25" s="9"/>
      <c r="I25" s="9"/>
      <c r="J25" s="9">
        <v>11</v>
      </c>
      <c r="K25" s="9">
        <v>11</v>
      </c>
      <c r="L25" s="9"/>
      <c r="M25" s="9"/>
      <c r="N25" s="9"/>
      <c r="O25" s="9"/>
      <c r="P25" s="9">
        <f t="shared" si="1"/>
        <v>22</v>
      </c>
    </row>
    <row r="26" spans="1:16" x14ac:dyDescent="0.25">
      <c r="A26" s="23">
        <v>9</v>
      </c>
      <c r="B26" s="41" t="s">
        <v>26</v>
      </c>
      <c r="C26" s="23" t="s">
        <v>14</v>
      </c>
      <c r="D26" s="9"/>
      <c r="E26" s="9"/>
      <c r="F26" s="9"/>
      <c r="G26" s="9"/>
      <c r="H26" s="9"/>
      <c r="I26" s="9"/>
      <c r="J26" s="9">
        <v>10</v>
      </c>
      <c r="K26" s="9">
        <v>10</v>
      </c>
      <c r="L26" s="9"/>
      <c r="M26" s="9"/>
      <c r="N26" s="9"/>
      <c r="O26" s="9"/>
      <c r="P26" s="9">
        <f t="shared" si="1"/>
        <v>20</v>
      </c>
    </row>
    <row r="27" spans="1:16" x14ac:dyDescent="0.25">
      <c r="A27" s="23">
        <v>10</v>
      </c>
      <c r="B27" s="41" t="s">
        <v>59</v>
      </c>
      <c r="C27" s="23" t="s">
        <v>14</v>
      </c>
      <c r="D27" s="9"/>
      <c r="E27" s="9"/>
      <c r="F27" s="9"/>
      <c r="G27" s="9"/>
      <c r="H27" s="9"/>
      <c r="I27" s="9"/>
      <c r="J27" s="9">
        <v>9</v>
      </c>
      <c r="K27" s="9">
        <v>9</v>
      </c>
      <c r="L27" s="9"/>
      <c r="M27" s="9"/>
      <c r="N27" s="9"/>
      <c r="O27" s="9"/>
      <c r="P27" s="9">
        <f t="shared" si="1"/>
        <v>18</v>
      </c>
    </row>
    <row r="28" spans="1:16" x14ac:dyDescent="0.25">
      <c r="A28" s="23">
        <v>11</v>
      </c>
      <c r="B28" s="10" t="s">
        <v>60</v>
      </c>
      <c r="C28" s="9" t="s">
        <v>15</v>
      </c>
      <c r="D28" s="9"/>
      <c r="E28" s="9"/>
      <c r="F28" s="9"/>
      <c r="G28" s="9"/>
      <c r="H28" s="9"/>
      <c r="I28" s="9"/>
      <c r="J28" s="9">
        <v>7</v>
      </c>
      <c r="K28" s="9">
        <v>8</v>
      </c>
      <c r="L28" s="9"/>
      <c r="M28" s="9"/>
      <c r="N28" s="9"/>
      <c r="O28" s="9"/>
      <c r="P28" s="9">
        <f t="shared" si="1"/>
        <v>15</v>
      </c>
    </row>
    <row r="29" spans="1:16" x14ac:dyDescent="0.25">
      <c r="A29" s="9">
        <v>12</v>
      </c>
      <c r="B29" s="10" t="s">
        <v>33</v>
      </c>
      <c r="C29" s="9" t="s">
        <v>14</v>
      </c>
      <c r="D29" s="9">
        <v>0</v>
      </c>
      <c r="E29" s="9">
        <v>11</v>
      </c>
      <c r="F29" s="9"/>
      <c r="G29" s="9"/>
      <c r="H29" s="9"/>
      <c r="I29" s="9"/>
      <c r="J29" s="9"/>
      <c r="K29" s="9"/>
      <c r="L29" s="9"/>
      <c r="M29" s="9"/>
      <c r="N29" s="9"/>
      <c r="O29" s="9"/>
      <c r="P29" s="9">
        <f t="shared" si="1"/>
        <v>11</v>
      </c>
    </row>
  </sheetData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9"/>
  <sheetViews>
    <sheetView topLeftCell="A6" workbookViewId="0">
      <selection activeCell="I13" sqref="I13"/>
    </sheetView>
  </sheetViews>
  <sheetFormatPr baseColWidth="10" defaultRowHeight="15" x14ac:dyDescent="0.25"/>
  <cols>
    <col min="1" max="1" width="6.28515625" customWidth="1"/>
    <col min="2" max="2" width="28.42578125" bestFit="1" customWidth="1"/>
    <col min="4" max="4" width="6" customWidth="1"/>
    <col min="5" max="5" width="4.85546875" customWidth="1"/>
    <col min="6" max="6" width="2.85546875" customWidth="1"/>
    <col min="7" max="7" width="4.85546875" customWidth="1"/>
    <col min="8" max="8" width="6.85546875" customWidth="1"/>
    <col min="9" max="9" width="4.7109375" customWidth="1"/>
    <col min="10" max="10" width="8.7109375" customWidth="1"/>
    <col min="11" max="11" width="4.42578125" customWidth="1"/>
    <col min="12" max="12" width="6.7109375" customWidth="1"/>
    <col min="13" max="13" width="4.7109375" customWidth="1"/>
    <col min="14" max="14" width="3.5703125" customWidth="1"/>
    <col min="15" max="15" width="5" customWidth="1"/>
    <col min="16" max="16" width="7.5703125" customWidth="1"/>
  </cols>
  <sheetData>
    <row r="3" spans="1:16" ht="36" x14ac:dyDescent="0.55000000000000004">
      <c r="D3" s="1" t="s">
        <v>64</v>
      </c>
      <c r="E3" s="2"/>
      <c r="F3" s="2"/>
      <c r="G3" s="2"/>
      <c r="H3" s="3"/>
      <c r="I3" s="15"/>
      <c r="J3" s="30"/>
      <c r="K3" s="2"/>
      <c r="L3" s="2"/>
      <c r="M3" s="3"/>
      <c r="N3" s="42"/>
      <c r="O3" s="2"/>
      <c r="P3" s="3"/>
    </row>
    <row r="4" spans="1:16" x14ac:dyDescent="0.25">
      <c r="E4" t="s">
        <v>2</v>
      </c>
      <c r="G4" t="s">
        <v>2</v>
      </c>
    </row>
    <row r="5" spans="1:16" ht="21" x14ac:dyDescent="0.35">
      <c r="B5" s="20" t="s">
        <v>34</v>
      </c>
      <c r="E5" s="31" t="s">
        <v>13</v>
      </c>
      <c r="F5" s="32"/>
      <c r="G5" s="32"/>
      <c r="H5" s="33"/>
      <c r="J5" s="16" t="s">
        <v>1</v>
      </c>
      <c r="K5" s="4"/>
      <c r="L5" s="26"/>
      <c r="M5" s="4"/>
    </row>
    <row r="6" spans="1:16" ht="15.75" thickBot="1" x14ac:dyDescent="0.3"/>
    <row r="7" spans="1:16" ht="15.75" thickBot="1" x14ac:dyDescent="0.3">
      <c r="A7" s="6" t="s">
        <v>3</v>
      </c>
      <c r="B7" s="7" t="s">
        <v>61</v>
      </c>
      <c r="C7" s="8" t="s">
        <v>5</v>
      </c>
      <c r="D7" s="24" t="s">
        <v>7</v>
      </c>
      <c r="E7" s="19" t="s">
        <v>17</v>
      </c>
      <c r="F7" s="24" t="s">
        <v>6</v>
      </c>
      <c r="G7" s="19" t="s">
        <v>18</v>
      </c>
      <c r="H7" s="24" t="s">
        <v>19</v>
      </c>
      <c r="I7" s="19" t="s">
        <v>18</v>
      </c>
      <c r="J7" s="24" t="s">
        <v>10</v>
      </c>
      <c r="K7" s="19" t="s">
        <v>20</v>
      </c>
      <c r="L7" s="24" t="s">
        <v>11</v>
      </c>
      <c r="M7" s="19" t="s">
        <v>21</v>
      </c>
      <c r="N7" s="24" t="s">
        <v>6</v>
      </c>
      <c r="O7" s="27" t="s">
        <v>22</v>
      </c>
      <c r="P7" s="29" t="s">
        <v>23</v>
      </c>
    </row>
    <row r="8" spans="1:16" x14ac:dyDescent="0.25">
      <c r="A8" s="5" t="s">
        <v>2</v>
      </c>
      <c r="D8" s="11" t="s">
        <v>8</v>
      </c>
      <c r="E8" s="12" t="s">
        <v>9</v>
      </c>
      <c r="F8" s="13" t="s">
        <v>8</v>
      </c>
      <c r="G8" s="12" t="s">
        <v>9</v>
      </c>
      <c r="H8" s="13" t="s">
        <v>8</v>
      </c>
      <c r="I8" s="12" t="s">
        <v>9</v>
      </c>
      <c r="J8" s="13" t="s">
        <v>8</v>
      </c>
      <c r="K8" s="12" t="s">
        <v>9</v>
      </c>
      <c r="L8" s="13" t="s">
        <v>8</v>
      </c>
      <c r="M8" s="12" t="s">
        <v>9</v>
      </c>
      <c r="N8" s="13" t="s">
        <v>8</v>
      </c>
      <c r="O8" s="28" t="s">
        <v>9</v>
      </c>
      <c r="P8" s="29" t="s">
        <v>2</v>
      </c>
    </row>
    <row r="9" spans="1:16" x14ac:dyDescent="0.25">
      <c r="A9" s="9">
        <v>1</v>
      </c>
      <c r="B9" s="10" t="s">
        <v>35</v>
      </c>
      <c r="C9" s="9" t="s">
        <v>14</v>
      </c>
      <c r="D9" s="9">
        <v>25</v>
      </c>
      <c r="E9" s="9">
        <v>25</v>
      </c>
      <c r="F9" s="9">
        <v>25</v>
      </c>
      <c r="G9" s="9">
        <v>25</v>
      </c>
      <c r="H9" s="9">
        <v>25</v>
      </c>
      <c r="I9" s="9">
        <v>25</v>
      </c>
      <c r="J9" s="9">
        <v>20</v>
      </c>
      <c r="K9" s="9">
        <v>20</v>
      </c>
      <c r="L9" s="9"/>
      <c r="M9" s="9"/>
      <c r="N9" s="9"/>
      <c r="O9" s="40"/>
      <c r="P9" s="29">
        <f>SUM(D9:O9)</f>
        <v>190</v>
      </c>
    </row>
    <row r="10" spans="1:16" x14ac:dyDescent="0.25">
      <c r="A10" s="9">
        <v>2</v>
      </c>
      <c r="B10" s="10" t="s">
        <v>37</v>
      </c>
      <c r="C10" s="9" t="s">
        <v>14</v>
      </c>
      <c r="D10" s="9">
        <v>11</v>
      </c>
      <c r="E10" s="9">
        <v>16</v>
      </c>
      <c r="F10" s="9">
        <v>13</v>
      </c>
      <c r="G10" s="9">
        <v>16</v>
      </c>
      <c r="H10" s="9">
        <v>20</v>
      </c>
      <c r="I10" s="9">
        <v>16</v>
      </c>
      <c r="J10" s="9">
        <v>16</v>
      </c>
      <c r="K10" s="9">
        <v>25</v>
      </c>
      <c r="L10" s="9"/>
      <c r="M10" s="9"/>
      <c r="N10" s="9"/>
      <c r="O10" s="40"/>
      <c r="P10" s="29">
        <f>SUM(D10:O10)</f>
        <v>133</v>
      </c>
    </row>
    <row r="11" spans="1:16" x14ac:dyDescent="0.25">
      <c r="A11" s="9">
        <v>3</v>
      </c>
      <c r="B11" s="10" t="s">
        <v>41</v>
      </c>
      <c r="C11" s="9" t="s">
        <v>14</v>
      </c>
      <c r="D11" s="9">
        <v>16</v>
      </c>
      <c r="E11" s="9">
        <v>0</v>
      </c>
      <c r="F11" s="9">
        <v>20</v>
      </c>
      <c r="G11" s="9">
        <v>20</v>
      </c>
      <c r="H11" s="9"/>
      <c r="I11" s="9"/>
      <c r="J11" s="9">
        <v>25</v>
      </c>
      <c r="K11" s="9">
        <v>13</v>
      </c>
      <c r="L11" s="9"/>
      <c r="M11" s="9"/>
      <c r="N11" s="9"/>
      <c r="O11" s="40"/>
      <c r="P11" s="29">
        <f>SUM(D11:O11)</f>
        <v>94</v>
      </c>
    </row>
    <row r="12" spans="1:16" x14ac:dyDescent="0.25">
      <c r="A12" s="9">
        <v>4</v>
      </c>
      <c r="B12" s="10" t="s">
        <v>38</v>
      </c>
      <c r="C12" s="9" t="s">
        <v>14</v>
      </c>
      <c r="D12" s="9">
        <v>13</v>
      </c>
      <c r="E12" s="9">
        <v>13</v>
      </c>
      <c r="F12" s="9">
        <v>16</v>
      </c>
      <c r="G12" s="9">
        <v>13</v>
      </c>
      <c r="H12" s="9"/>
      <c r="I12" s="9"/>
      <c r="J12" s="9">
        <v>11</v>
      </c>
      <c r="K12" s="9">
        <v>16</v>
      </c>
      <c r="L12" s="9"/>
      <c r="M12" s="9"/>
      <c r="N12" s="9"/>
      <c r="O12" s="40"/>
      <c r="P12" s="29">
        <f t="shared" ref="P12:P17" si="0">SUM(D12:O12)</f>
        <v>82</v>
      </c>
    </row>
    <row r="13" spans="1:16" x14ac:dyDescent="0.25">
      <c r="A13" s="9">
        <v>5</v>
      </c>
      <c r="B13" s="10" t="s">
        <v>39</v>
      </c>
      <c r="C13" s="9" t="s">
        <v>14</v>
      </c>
      <c r="D13" s="9">
        <v>10</v>
      </c>
      <c r="E13" s="9">
        <v>11</v>
      </c>
      <c r="F13" s="9">
        <v>8</v>
      </c>
      <c r="G13" s="9">
        <v>9</v>
      </c>
      <c r="H13" s="9">
        <v>16</v>
      </c>
      <c r="I13" s="9">
        <v>0</v>
      </c>
      <c r="J13" s="9">
        <v>6</v>
      </c>
      <c r="K13" s="9">
        <v>9</v>
      </c>
      <c r="L13" s="9"/>
      <c r="M13" s="9"/>
      <c r="N13" s="9"/>
      <c r="O13" s="40"/>
      <c r="P13" s="29">
        <f t="shared" si="0"/>
        <v>69</v>
      </c>
    </row>
    <row r="14" spans="1:16" x14ac:dyDescent="0.25">
      <c r="A14" s="9">
        <v>6</v>
      </c>
      <c r="B14" s="10" t="s">
        <v>42</v>
      </c>
      <c r="C14" s="9" t="s">
        <v>14</v>
      </c>
      <c r="D14" s="9">
        <v>5</v>
      </c>
      <c r="E14" s="9">
        <v>10</v>
      </c>
      <c r="F14" s="9">
        <v>0</v>
      </c>
      <c r="G14" s="9">
        <v>0</v>
      </c>
      <c r="H14" s="9">
        <v>13</v>
      </c>
      <c r="I14" s="9">
        <v>13</v>
      </c>
      <c r="J14" s="9">
        <v>13</v>
      </c>
      <c r="K14" s="9">
        <v>0</v>
      </c>
      <c r="L14" s="9"/>
      <c r="M14" s="9"/>
      <c r="N14" s="9"/>
      <c r="O14" s="40"/>
      <c r="P14" s="29">
        <f>SUM(D14:O14)</f>
        <v>54</v>
      </c>
    </row>
    <row r="15" spans="1:16" x14ac:dyDescent="0.25">
      <c r="A15" s="9">
        <v>7</v>
      </c>
      <c r="B15" s="41" t="s">
        <v>54</v>
      </c>
      <c r="C15" s="23" t="s">
        <v>14</v>
      </c>
      <c r="D15" s="9"/>
      <c r="E15" s="9"/>
      <c r="F15" s="23">
        <v>0</v>
      </c>
      <c r="G15" s="23">
        <v>0</v>
      </c>
      <c r="H15" s="9">
        <v>11</v>
      </c>
      <c r="I15" s="9">
        <v>20</v>
      </c>
      <c r="J15" s="9">
        <v>9</v>
      </c>
      <c r="K15" s="9">
        <v>11</v>
      </c>
      <c r="L15" s="9"/>
      <c r="M15" s="9"/>
      <c r="N15" s="9"/>
      <c r="O15" s="40"/>
      <c r="P15" s="29">
        <f>SUM(D15:O15)</f>
        <v>51</v>
      </c>
    </row>
    <row r="16" spans="1:16" x14ac:dyDescent="0.25">
      <c r="A16" s="9">
        <v>8</v>
      </c>
      <c r="B16" s="41" t="s">
        <v>49</v>
      </c>
      <c r="C16" s="23" t="s">
        <v>14</v>
      </c>
      <c r="D16" s="9"/>
      <c r="E16" s="9"/>
      <c r="F16" s="9">
        <v>9</v>
      </c>
      <c r="G16" s="9">
        <v>11</v>
      </c>
      <c r="H16" s="9">
        <v>10</v>
      </c>
      <c r="I16" s="9">
        <v>11</v>
      </c>
      <c r="J16" s="9">
        <v>7</v>
      </c>
      <c r="K16" s="9">
        <v>0</v>
      </c>
      <c r="L16" s="9"/>
      <c r="M16" s="9"/>
      <c r="N16" s="9"/>
      <c r="O16" s="40"/>
      <c r="P16" s="29">
        <f>SUM(D16:O16)</f>
        <v>48</v>
      </c>
    </row>
    <row r="17" spans="1:16" x14ac:dyDescent="0.25">
      <c r="A17" s="9">
        <v>9</v>
      </c>
      <c r="B17" s="10" t="s">
        <v>43</v>
      </c>
      <c r="C17" s="9" t="s">
        <v>14</v>
      </c>
      <c r="D17" s="9">
        <v>6</v>
      </c>
      <c r="E17" s="9">
        <v>8</v>
      </c>
      <c r="F17" s="9">
        <v>7</v>
      </c>
      <c r="G17" s="9">
        <v>6</v>
      </c>
      <c r="H17" s="9">
        <v>8</v>
      </c>
      <c r="I17" s="9">
        <v>10</v>
      </c>
      <c r="J17" s="9"/>
      <c r="K17" s="9"/>
      <c r="L17" s="9"/>
      <c r="M17" s="9"/>
      <c r="N17" s="9"/>
      <c r="O17" s="40"/>
      <c r="P17" s="29">
        <f t="shared" si="0"/>
        <v>45</v>
      </c>
    </row>
    <row r="18" spans="1:16" x14ac:dyDescent="0.25">
      <c r="A18" s="9">
        <v>10</v>
      </c>
      <c r="B18" s="10" t="s">
        <v>36</v>
      </c>
      <c r="C18" s="9" t="s">
        <v>14</v>
      </c>
      <c r="D18" s="9">
        <v>20</v>
      </c>
      <c r="E18" s="9">
        <v>20</v>
      </c>
      <c r="F18" s="9"/>
      <c r="G18" s="9"/>
      <c r="H18" s="9"/>
      <c r="I18" s="9"/>
      <c r="J18" s="9"/>
      <c r="K18" s="9"/>
      <c r="L18" s="9"/>
      <c r="M18" s="9"/>
      <c r="N18" s="9"/>
      <c r="O18" s="40"/>
      <c r="P18" s="29">
        <f t="shared" ref="P18:P29" si="1">SUM(D18:O18)</f>
        <v>40</v>
      </c>
    </row>
    <row r="19" spans="1:16" x14ac:dyDescent="0.25">
      <c r="A19" s="9">
        <v>11</v>
      </c>
      <c r="B19" s="10" t="s">
        <v>40</v>
      </c>
      <c r="C19" s="9" t="s">
        <v>14</v>
      </c>
      <c r="D19" s="9">
        <v>8</v>
      </c>
      <c r="E19" s="9">
        <v>9</v>
      </c>
      <c r="F19" s="9">
        <v>10</v>
      </c>
      <c r="G19" s="9">
        <v>10</v>
      </c>
      <c r="H19" s="9"/>
      <c r="I19" s="9"/>
      <c r="J19" s="9"/>
      <c r="K19" s="9"/>
      <c r="L19" s="9"/>
      <c r="M19" s="9"/>
      <c r="N19" s="9"/>
      <c r="O19" s="40"/>
      <c r="P19" s="29">
        <f t="shared" si="1"/>
        <v>37</v>
      </c>
    </row>
    <row r="20" spans="1:16" x14ac:dyDescent="0.25">
      <c r="A20" s="9">
        <v>12</v>
      </c>
      <c r="B20" s="41" t="s">
        <v>51</v>
      </c>
      <c r="C20" s="23" t="s">
        <v>14</v>
      </c>
      <c r="D20" s="9"/>
      <c r="E20" s="9"/>
      <c r="F20" s="9">
        <v>4</v>
      </c>
      <c r="G20" s="9">
        <v>5</v>
      </c>
      <c r="H20" s="9"/>
      <c r="I20" s="9"/>
      <c r="J20" s="9">
        <v>8</v>
      </c>
      <c r="K20" s="9">
        <v>10</v>
      </c>
      <c r="L20" s="9"/>
      <c r="M20" s="9"/>
      <c r="N20" s="9"/>
      <c r="O20" s="40"/>
      <c r="P20" s="29">
        <f t="shared" si="1"/>
        <v>27</v>
      </c>
    </row>
    <row r="21" spans="1:16" x14ac:dyDescent="0.25">
      <c r="A21" s="9">
        <v>13</v>
      </c>
      <c r="B21" s="10" t="s">
        <v>44</v>
      </c>
      <c r="C21" s="9" t="s">
        <v>14</v>
      </c>
      <c r="D21" s="9">
        <v>9</v>
      </c>
      <c r="E21" s="9">
        <v>0</v>
      </c>
      <c r="F21" s="9">
        <v>5</v>
      </c>
      <c r="G21" s="9">
        <v>0</v>
      </c>
      <c r="H21" s="9">
        <v>9</v>
      </c>
      <c r="I21" s="9">
        <v>0</v>
      </c>
      <c r="J21" s="9"/>
      <c r="K21" s="9"/>
      <c r="L21" s="9"/>
      <c r="M21" s="9"/>
      <c r="N21" s="9"/>
      <c r="O21" s="40"/>
      <c r="P21" s="29">
        <f t="shared" si="1"/>
        <v>23</v>
      </c>
    </row>
    <row r="22" spans="1:16" x14ac:dyDescent="0.25">
      <c r="A22" s="9">
        <v>14</v>
      </c>
      <c r="B22" s="10" t="s">
        <v>45</v>
      </c>
      <c r="C22" s="9" t="s">
        <v>14</v>
      </c>
      <c r="D22" s="9">
        <v>7</v>
      </c>
      <c r="E22" s="9">
        <v>0</v>
      </c>
      <c r="F22" s="9">
        <v>6</v>
      </c>
      <c r="G22" s="9">
        <v>7</v>
      </c>
      <c r="H22" s="9"/>
      <c r="I22" s="9"/>
      <c r="J22" s="9"/>
      <c r="K22" s="9"/>
      <c r="L22" s="9"/>
      <c r="M22" s="9"/>
      <c r="N22" s="9"/>
      <c r="O22" s="40"/>
      <c r="P22" s="29">
        <f t="shared" si="1"/>
        <v>20</v>
      </c>
    </row>
    <row r="23" spans="1:16" x14ac:dyDescent="0.25">
      <c r="A23" s="23">
        <v>15</v>
      </c>
      <c r="B23" s="41" t="s">
        <v>50</v>
      </c>
      <c r="C23" s="23" t="s">
        <v>14</v>
      </c>
      <c r="D23" s="9"/>
      <c r="E23" s="9"/>
      <c r="F23" s="9">
        <v>11</v>
      </c>
      <c r="G23" s="9">
        <v>0</v>
      </c>
      <c r="H23" s="9"/>
      <c r="I23" s="9"/>
      <c r="J23" s="9"/>
      <c r="K23" s="9"/>
      <c r="L23" s="9"/>
      <c r="M23" s="9"/>
      <c r="N23" s="9"/>
      <c r="O23" s="40"/>
      <c r="P23" s="29">
        <f t="shared" si="1"/>
        <v>11</v>
      </c>
    </row>
    <row r="24" spans="1:16" x14ac:dyDescent="0.25">
      <c r="A24" s="23">
        <v>16</v>
      </c>
      <c r="B24" s="41" t="s">
        <v>62</v>
      </c>
      <c r="C24" s="23" t="s">
        <v>14</v>
      </c>
      <c r="D24" s="9"/>
      <c r="E24" s="9"/>
      <c r="F24" s="9"/>
      <c r="G24" s="9"/>
      <c r="H24" s="9"/>
      <c r="I24" s="9"/>
      <c r="J24" s="9">
        <v>10</v>
      </c>
      <c r="K24" s="9">
        <v>0</v>
      </c>
      <c r="L24" s="9"/>
      <c r="M24" s="9"/>
      <c r="N24" s="9"/>
      <c r="O24" s="40"/>
      <c r="P24" s="29">
        <f t="shared" si="1"/>
        <v>10</v>
      </c>
    </row>
    <row r="25" spans="1:16" x14ac:dyDescent="0.25">
      <c r="A25" s="23">
        <v>17</v>
      </c>
      <c r="B25" s="41" t="s">
        <v>52</v>
      </c>
      <c r="C25" s="23" t="s">
        <v>14</v>
      </c>
      <c r="D25" s="9"/>
      <c r="E25" s="9"/>
      <c r="F25" s="9">
        <v>0</v>
      </c>
      <c r="G25" s="9">
        <v>8</v>
      </c>
      <c r="H25" s="9"/>
      <c r="I25" s="9"/>
      <c r="J25" s="9">
        <v>0</v>
      </c>
      <c r="K25" s="9">
        <v>0</v>
      </c>
      <c r="L25" s="9"/>
      <c r="M25" s="9"/>
      <c r="N25" s="9"/>
      <c r="O25" s="40"/>
      <c r="P25" s="10">
        <f t="shared" si="1"/>
        <v>8</v>
      </c>
    </row>
    <row r="26" spans="1:16" x14ac:dyDescent="0.25">
      <c r="A26" s="23">
        <v>18</v>
      </c>
      <c r="B26" s="41" t="s">
        <v>53</v>
      </c>
      <c r="C26" s="23" t="s">
        <v>14</v>
      </c>
      <c r="D26" s="9"/>
      <c r="E26" s="9"/>
      <c r="F26" s="23">
        <v>3</v>
      </c>
      <c r="G26" s="23">
        <v>4</v>
      </c>
      <c r="H26" s="9"/>
      <c r="I26" s="9"/>
      <c r="J26" s="9"/>
      <c r="K26" s="9"/>
      <c r="L26" s="9"/>
      <c r="M26" s="9"/>
      <c r="N26" s="9"/>
      <c r="O26" s="40"/>
      <c r="P26" s="29">
        <f t="shared" si="1"/>
        <v>7</v>
      </c>
    </row>
    <row r="27" spans="1:16" x14ac:dyDescent="0.25">
      <c r="A27" s="23">
        <v>19</v>
      </c>
      <c r="B27" s="10" t="s">
        <v>46</v>
      </c>
      <c r="C27" s="9" t="s">
        <v>14</v>
      </c>
      <c r="D27" s="9">
        <v>4</v>
      </c>
      <c r="E27" s="9">
        <v>0</v>
      </c>
      <c r="F27" s="9"/>
      <c r="G27" s="9"/>
      <c r="H27" s="9"/>
      <c r="I27" s="9"/>
      <c r="J27" s="9"/>
      <c r="K27" s="9"/>
      <c r="L27" s="9"/>
      <c r="M27" s="9"/>
      <c r="N27" s="9"/>
      <c r="O27" s="40"/>
      <c r="P27" s="29">
        <f t="shared" si="1"/>
        <v>4</v>
      </c>
    </row>
    <row r="28" spans="1:16" x14ac:dyDescent="0.25">
      <c r="A28" s="23">
        <v>20</v>
      </c>
      <c r="B28" s="10" t="s">
        <v>47</v>
      </c>
      <c r="C28" s="9" t="s">
        <v>14</v>
      </c>
      <c r="D28" s="9">
        <v>0</v>
      </c>
      <c r="E28" s="9">
        <v>0</v>
      </c>
      <c r="F28" s="9"/>
      <c r="G28" s="9"/>
      <c r="H28" s="9"/>
      <c r="I28" s="9"/>
      <c r="J28" s="9"/>
      <c r="K28" s="9"/>
      <c r="L28" s="9"/>
      <c r="M28" s="9"/>
      <c r="N28" s="9"/>
      <c r="O28" s="40"/>
      <c r="P28" s="29">
        <f t="shared" si="1"/>
        <v>0</v>
      </c>
    </row>
    <row r="29" spans="1:16" x14ac:dyDescent="0.25">
      <c r="A29" s="23">
        <v>21</v>
      </c>
      <c r="B29" s="10" t="s">
        <v>48</v>
      </c>
      <c r="C29" s="9"/>
      <c r="D29" s="9">
        <v>0</v>
      </c>
      <c r="E29" s="9">
        <v>0</v>
      </c>
      <c r="F29" s="9"/>
      <c r="G29" s="9"/>
      <c r="H29" s="9"/>
      <c r="I29" s="9"/>
      <c r="J29" s="9"/>
      <c r="K29" s="9"/>
      <c r="L29" s="9"/>
      <c r="M29" s="9"/>
      <c r="N29" s="9"/>
      <c r="O29" s="40"/>
      <c r="P29" s="29">
        <f t="shared" si="1"/>
        <v>0</v>
      </c>
    </row>
  </sheetData>
  <pageMargins left="0.7" right="0.7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SUPERQUADS</vt:lpstr>
      <vt:lpstr>MINIMOTARD </vt:lpstr>
      <vt:lpstr>scooter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Federacion</dc:creator>
  <cp:lastModifiedBy>Federacion</cp:lastModifiedBy>
  <cp:lastPrinted>2014-08-26T18:21:36Z</cp:lastPrinted>
  <dcterms:created xsi:type="dcterms:W3CDTF">2014-08-19T17:36:18Z</dcterms:created>
  <dcterms:modified xsi:type="dcterms:W3CDTF">2014-10-02T16:07:54Z</dcterms:modified>
</cp:coreProperties>
</file>